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75" windowWidth="12120" windowHeight="8580" tabRatio="782" activeTab="2"/>
  </bookViews>
  <sheets>
    <sheet name="1-4 места" sheetId="1" r:id="rId1"/>
    <sheet name="Командный зачёт" sheetId="2" r:id="rId2"/>
    <sheet name="Командный зачёт (все)" sheetId="3" r:id="rId3"/>
    <sheet name="по городам зачет" sheetId="4" r:id="rId4"/>
    <sheet name="Легион" sheetId="5" r:id="rId5"/>
    <sheet name="Белая Роза" sheetId="6" r:id="rId6"/>
    <sheet name="Сингитай" sheetId="7" r:id="rId7"/>
    <sheet name="Лотос" sheetId="8" r:id="rId8"/>
    <sheet name="Ника" sheetId="9" r:id="rId9"/>
    <sheet name="Эдельвейс" sheetId="10" r:id="rId10"/>
    <sheet name="Критерий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L</author>
  </authors>
  <commentList>
    <comment ref="A11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92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4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6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11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</commentList>
</comments>
</file>

<file path=xl/sharedStrings.xml><?xml version="1.0" encoding="utf-8"?>
<sst xmlns="http://schemas.openxmlformats.org/spreadsheetml/2006/main" count="1492" uniqueCount="226">
  <si>
    <t>Клуб</t>
  </si>
  <si>
    <t>Раздел</t>
  </si>
  <si>
    <t>Место</t>
  </si>
  <si>
    <t>Командный зачёт</t>
  </si>
  <si>
    <t>1-ых мест</t>
  </si>
  <si>
    <t>2-ых мест</t>
  </si>
  <si>
    <t>3-их мест</t>
  </si>
  <si>
    <t>Кол-во очков</t>
  </si>
  <si>
    <t>Пол</t>
  </si>
  <si>
    <t>Возраст</t>
  </si>
  <si>
    <t>Вес</t>
  </si>
  <si>
    <t>Очки</t>
  </si>
  <si>
    <t>Федерация Боевых Искусств Ростовской области</t>
  </si>
  <si>
    <t>Белая Роза</t>
  </si>
  <si>
    <t>Легион</t>
  </si>
  <si>
    <t>АКА</t>
  </si>
  <si>
    <t>Восток</t>
  </si>
  <si>
    <t>Итоговое место</t>
  </si>
  <si>
    <t>Фамилия Имя</t>
  </si>
  <si>
    <t>Феникс</t>
  </si>
  <si>
    <t>Побединский А.В.</t>
  </si>
  <si>
    <t>Пояс</t>
  </si>
  <si>
    <t>Лебедев Г.В.</t>
  </si>
  <si>
    <t>Мамедов Х.И.</t>
  </si>
  <si>
    <t>Радуга</t>
  </si>
  <si>
    <t>Цимлянск</t>
  </si>
  <si>
    <t>Барс</t>
  </si>
  <si>
    <t>Школа №16</t>
  </si>
  <si>
    <t>Школа №15</t>
  </si>
  <si>
    <t>Сингитай</t>
  </si>
  <si>
    <t>Олимп</t>
  </si>
  <si>
    <t>Барабанов Н.В.</t>
  </si>
  <si>
    <t>Инструктор</t>
  </si>
  <si>
    <t>Секретарь</t>
  </si>
  <si>
    <t>Гл. Судья</t>
  </si>
  <si>
    <t>Центр</t>
  </si>
  <si>
    <t>Тихорецкая ФК «Шотокан»</t>
  </si>
  <si>
    <t>Зерноградская РФКиРБ</t>
  </si>
  <si>
    <t>Назаров Н.С.</t>
  </si>
  <si>
    <t>Федерация РБиТК</t>
  </si>
  <si>
    <t>Дзадзамия Д.</t>
  </si>
  <si>
    <t>М</t>
  </si>
  <si>
    <t>Д</t>
  </si>
  <si>
    <t>кумитэ</t>
  </si>
  <si>
    <t>Всего:</t>
  </si>
  <si>
    <t>Ейск Самурай</t>
  </si>
  <si>
    <t>Волгодонск</t>
  </si>
  <si>
    <t>Ростов</t>
  </si>
  <si>
    <t>1 место = 7</t>
  </si>
  <si>
    <t>2 место = 5</t>
  </si>
  <si>
    <t>3 место = 3,5</t>
  </si>
  <si>
    <t>Рудской А.</t>
  </si>
  <si>
    <t>Ника</t>
  </si>
  <si>
    <t>Соловьев А.С.</t>
  </si>
  <si>
    <t>Кудрин</t>
  </si>
  <si>
    <t>Торнадо</t>
  </si>
  <si>
    <t>Лосев</t>
  </si>
  <si>
    <t>Батайская ГФ</t>
  </si>
  <si>
    <t>К-з им. Шаумяна</t>
  </si>
  <si>
    <t>Захаров</t>
  </si>
  <si>
    <t>Кукава</t>
  </si>
  <si>
    <t>Козаченко</t>
  </si>
  <si>
    <t>СНЭО</t>
  </si>
  <si>
    <t>Зерноградская</t>
  </si>
  <si>
    <t xml:space="preserve">Зерноградская </t>
  </si>
  <si>
    <t xml:space="preserve">Л. "Александровка" </t>
  </si>
  <si>
    <t>Л. «Александровка»</t>
  </si>
  <si>
    <t>Радуга Ростов</t>
  </si>
  <si>
    <t>очки</t>
  </si>
  <si>
    <t>Здоровое детство</t>
  </si>
  <si>
    <t>Самурай г.Ейск</t>
  </si>
  <si>
    <t>Мандровский С.Н.</t>
  </si>
  <si>
    <t>Маловичко М.В.</t>
  </si>
  <si>
    <t>СДЮСШОР №5</t>
  </si>
  <si>
    <t>Сводный протокол</t>
  </si>
  <si>
    <t>Зерноградская ФК и РБ</t>
  </si>
  <si>
    <t>Олейникова В.Ю.</t>
  </si>
  <si>
    <t>ДТДиМ</t>
  </si>
  <si>
    <t>Список участников занявших места с 1-го по 3-е.</t>
  </si>
  <si>
    <t>Легион - Ростов</t>
  </si>
  <si>
    <t>Белая Роза - Ростов</t>
  </si>
  <si>
    <t>Ника - Ростов</t>
  </si>
  <si>
    <t>старше 18 лет</t>
  </si>
  <si>
    <t>Алания</t>
  </si>
  <si>
    <t>Всероссийские соревнования 2008</t>
  </si>
  <si>
    <t>"Кубок Шотокан России"</t>
  </si>
  <si>
    <t>Список спортсменов клуба «Белая Роза», занявших места с 1 по 3-е</t>
  </si>
  <si>
    <t>Легион "Александровка"</t>
  </si>
  <si>
    <t>Список спортсменов клуба «Легион», занявших места с 1 по 3-е</t>
  </si>
  <si>
    <t>Список спортсменов клуба "Ника", занявших места с 1 по 3-е</t>
  </si>
  <si>
    <t>АБИ ДОН</t>
  </si>
  <si>
    <t>Лег,БелРоза,Ника</t>
  </si>
  <si>
    <t>Главный судья соревнований</t>
  </si>
  <si>
    <t>Яковлев Д.Н.</t>
  </si>
  <si>
    <t>Лотос - Ростов</t>
  </si>
  <si>
    <t>Пелих А.Ю.</t>
  </si>
  <si>
    <t>Сингитай - Ростов</t>
  </si>
  <si>
    <t>Эдельвейс - Ростов</t>
  </si>
  <si>
    <t>Черниковский Р.Д.</t>
  </si>
  <si>
    <t>Список спортсменов клуба "Лотос", занявших места с 1 по 3-е</t>
  </si>
  <si>
    <t>Список спортсменов клуба "Эдельвейс", занявших места с 1 по 3-е</t>
  </si>
  <si>
    <t>1 место = 3</t>
  </si>
  <si>
    <t>2 место = 2</t>
  </si>
  <si>
    <t>3 место = 1</t>
  </si>
  <si>
    <t>5-6 лет</t>
  </si>
  <si>
    <t>15-17 лет</t>
  </si>
  <si>
    <t>7-8 лет</t>
  </si>
  <si>
    <t>9-10 лет</t>
  </si>
  <si>
    <t>11-12 лет</t>
  </si>
  <si>
    <t>13-14 лет</t>
  </si>
  <si>
    <t>5-6 лет, до 25 кг.</t>
  </si>
  <si>
    <t>5-6 лет, свыше 25 кг.</t>
  </si>
  <si>
    <t>15-17 лет, до 60 кг.</t>
  </si>
  <si>
    <t>15-17 лет, свыше 60 кг.</t>
  </si>
  <si>
    <t>старше 18 лет, до 70 кг.</t>
  </si>
  <si>
    <t>старше 18 лет, св.70 кг.</t>
  </si>
  <si>
    <t>5-6 лет, абс.</t>
  </si>
  <si>
    <t>7-8 лет, до 30 кг.</t>
  </si>
  <si>
    <t>7-8 лет, свыше 30 кг.</t>
  </si>
  <si>
    <t>9-10 лет, до 35 кг.</t>
  </si>
  <si>
    <t>9-10 лет, свыше 35 кг.</t>
  </si>
  <si>
    <t>11-12 лет, до 40 кг.</t>
  </si>
  <si>
    <t>13-14 лет, до 50 кг.</t>
  </si>
  <si>
    <t>15-17 лет, до 55 кг.</t>
  </si>
  <si>
    <t>15-17 лет, свыше 55 кг.</t>
  </si>
  <si>
    <t>старше 18 лет, до 60 кг.</t>
  </si>
  <si>
    <t>старше 18 лет, св.60 кг.</t>
  </si>
  <si>
    <t>Список спортсменов клуба «Сингитай», занявших места с 1 по 3-е</t>
  </si>
  <si>
    <t>ката</t>
  </si>
  <si>
    <t>Открытые Первенство и Чемпионат города Ростова-на-Дону по всестилевому каратэ 2014 г.</t>
  </si>
  <si>
    <t>9-10 лет, св.35 кг.</t>
  </si>
  <si>
    <t>11-12 лет, до 45 кг.</t>
  </si>
  <si>
    <t>11-12 лет,св.45 кг.</t>
  </si>
  <si>
    <t>13-14 лет, до 55 кг.</t>
  </si>
  <si>
    <t>13-14 лет, св.55 кг.</t>
  </si>
  <si>
    <t>Довбня Ярослав</t>
  </si>
  <si>
    <t>Миргородский Кирилл</t>
  </si>
  <si>
    <t>Белов Леонид</t>
  </si>
  <si>
    <t>м</t>
  </si>
  <si>
    <t>участников</t>
  </si>
  <si>
    <t>нет</t>
  </si>
  <si>
    <t>Овчинникова Дарья</t>
  </si>
  <si>
    <t>Соломонова Анастасия</t>
  </si>
  <si>
    <t>Павлова Софья</t>
  </si>
  <si>
    <t>Лотос</t>
  </si>
  <si>
    <t>д</t>
  </si>
  <si>
    <t>Дощеуглов Константин</t>
  </si>
  <si>
    <t>Юрченко Лев</t>
  </si>
  <si>
    <t>свыше 25 кг.</t>
  </si>
  <si>
    <t>Шаповал Кирилл</t>
  </si>
  <si>
    <t>до 25 кг.</t>
  </si>
  <si>
    <t>Кононова Анна</t>
  </si>
  <si>
    <t>до 30 кг.</t>
  </si>
  <si>
    <t>до 30</t>
  </si>
  <si>
    <t>Колесниченко Артём</t>
  </si>
  <si>
    <t>Юровский Никита</t>
  </si>
  <si>
    <t>Арутюнян Альберт</t>
  </si>
  <si>
    <t>Черноусов Кирилл</t>
  </si>
  <si>
    <t>Эдельвейс</t>
  </si>
  <si>
    <t>Трофименко Кирилл</t>
  </si>
  <si>
    <t>Пузенко Дмитрий</t>
  </si>
  <si>
    <t>св.30</t>
  </si>
  <si>
    <t>свыше 30 кг.</t>
  </si>
  <si>
    <t>Свижук Тимур</t>
  </si>
  <si>
    <t>Малиночка Роман</t>
  </si>
  <si>
    <t>Потапенко Михаил</t>
  </si>
  <si>
    <t>Толкачёва Алина</t>
  </si>
  <si>
    <t>Радионова Маргарита</t>
  </si>
  <si>
    <t>Кирий Мария</t>
  </si>
  <si>
    <t>Чеботова Анастасия</t>
  </si>
  <si>
    <t>Кирий  Мария</t>
  </si>
  <si>
    <t>до 35 кг.</t>
  </si>
  <si>
    <t>до 35</t>
  </si>
  <si>
    <t>Алекперов Эмиль</t>
  </si>
  <si>
    <t>Водолазский Никита</t>
  </si>
  <si>
    <t>Анисимов Артём</t>
  </si>
  <si>
    <t>Игнатов Денис</t>
  </si>
  <si>
    <t>Ганага Руслан</t>
  </si>
  <si>
    <t>Асташенко Никита</t>
  </si>
  <si>
    <t>Волк Григорий</t>
  </si>
  <si>
    <t>Бизюков Андрей</t>
  </si>
  <si>
    <t>Черниковский Глеб</t>
  </si>
  <si>
    <t>Ким Александр</t>
  </si>
  <si>
    <t>категория</t>
  </si>
  <si>
    <t>объединена</t>
  </si>
  <si>
    <t>Соловьёва Алина</t>
  </si>
  <si>
    <t>Кононова Яна</t>
  </si>
  <si>
    <t>Атаманенко Елена</t>
  </si>
  <si>
    <t>Решетняк Алексей</t>
  </si>
  <si>
    <t>Юрченко Андрей</t>
  </si>
  <si>
    <t>Ященко Максим</t>
  </si>
  <si>
    <t>свыше 35 кг.</t>
  </si>
  <si>
    <t>св.35</t>
  </si>
  <si>
    <t>Виноградов Алексей</t>
  </si>
  <si>
    <t>Смыслов Андрей</t>
  </si>
  <si>
    <t>Никулин Иван</t>
  </si>
  <si>
    <t>Гвоздев Артём</t>
  </si>
  <si>
    <t>свыше 45 кг.</t>
  </si>
  <si>
    <t>св.45</t>
  </si>
  <si>
    <t>13-14 лет, св.50 кг.</t>
  </si>
  <si>
    <t>Небытов Олег</t>
  </si>
  <si>
    <t>Кирий Никита</t>
  </si>
  <si>
    <t>до 45</t>
  </si>
  <si>
    <t>до 45 кг.</t>
  </si>
  <si>
    <t>Паносян Андраник</t>
  </si>
  <si>
    <t>Ким Владислав</t>
  </si>
  <si>
    <t>Чусов Тихон</t>
  </si>
  <si>
    <t>Голубева Екатерина</t>
  </si>
  <si>
    <t>Фурсова Виталина</t>
  </si>
  <si>
    <t>Котова Дарья</t>
  </si>
  <si>
    <t>Козинец Анастасия</t>
  </si>
  <si>
    <t>до 50 кг.</t>
  </si>
  <si>
    <t>Ковалёв Олег</t>
  </si>
  <si>
    <t>Кондратьев Владислав</t>
  </si>
  <si>
    <t>Кузнецов Владимир</t>
  </si>
  <si>
    <t>св.55</t>
  </si>
  <si>
    <t>Ермаков Александр</t>
  </si>
  <si>
    <t>Пузенко Игорь</t>
  </si>
  <si>
    <t>Чухряев Дмитрий</t>
  </si>
  <si>
    <t>Подкуйко Владимир</t>
  </si>
  <si>
    <t>до 60 кг.</t>
  </si>
  <si>
    <t>до 60</t>
  </si>
  <si>
    <t>Салимов Ильгар</t>
  </si>
  <si>
    <t>Полянский Даниил</t>
  </si>
  <si>
    <t>Азизов Азиз</t>
  </si>
  <si>
    <t>свыше 60 кг.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</si>
</sst>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name val="Arial Cyr"/>
      <family val="0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sz val="10"/>
      <color indexed="22"/>
      <name val="Arial Cyr"/>
      <family val="0"/>
    </font>
    <font>
      <b/>
      <i/>
      <sz val="11"/>
      <name val="Arial"/>
      <family val="2"/>
    </font>
    <font>
      <b/>
      <sz val="9"/>
      <color indexed="16"/>
      <name val="Arial Cyr"/>
      <family val="0"/>
    </font>
    <font>
      <sz val="13"/>
      <name val="Arial Cyr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6"/>
      <color indexed="12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61"/>
      <name val="Arial"/>
      <family val="2"/>
    </font>
    <font>
      <b/>
      <sz val="10"/>
      <color indexed="61"/>
      <name val="Arial Cyr"/>
      <family val="0"/>
    </font>
    <font>
      <b/>
      <sz val="16"/>
      <color indexed="48"/>
      <name val="Arial Cyr"/>
      <family val="0"/>
    </font>
    <font>
      <b/>
      <sz val="10"/>
      <color indexed="16"/>
      <name val="Arial"/>
      <family val="2"/>
    </font>
    <font>
      <i/>
      <sz val="11"/>
      <name val="Arial"/>
      <family val="2"/>
    </font>
    <font>
      <b/>
      <i/>
      <sz val="12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i/>
      <sz val="10"/>
      <color indexed="18"/>
      <name val="Arial"/>
      <family val="0"/>
    </font>
    <font>
      <b/>
      <sz val="16"/>
      <color indexed="50"/>
      <name val="Arial Cyr"/>
      <family val="0"/>
    </font>
    <font>
      <b/>
      <sz val="16"/>
      <color indexed="5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50"/>
      <name val="Arial"/>
      <family val="2"/>
    </font>
    <font>
      <sz val="9"/>
      <name val="Arial"/>
      <family val="0"/>
    </font>
    <font>
      <b/>
      <sz val="10"/>
      <color indexed="50"/>
      <name val="Arial Cyr"/>
      <family val="0"/>
    </font>
    <font>
      <b/>
      <sz val="10"/>
      <color indexed="50"/>
      <name val="Arial"/>
      <family val="0"/>
    </font>
    <font>
      <b/>
      <sz val="9"/>
      <color indexed="50"/>
      <name val="Arial Cyr"/>
      <family val="0"/>
    </font>
    <font>
      <b/>
      <sz val="9"/>
      <color indexed="5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8" borderId="17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/>
    </xf>
    <xf numFmtId="0" fontId="21" fillId="35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38" borderId="19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/>
    </xf>
    <xf numFmtId="0" fontId="21" fillId="39" borderId="20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left"/>
    </xf>
    <xf numFmtId="0" fontId="16" fillId="0" borderId="22" xfId="0" applyFont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22" fillId="40" borderId="10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7" borderId="24" xfId="0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left"/>
    </xf>
    <xf numFmtId="0" fontId="9" fillId="37" borderId="14" xfId="0" applyFont="1" applyFill="1" applyBorder="1" applyAlignment="1">
      <alignment horizontal="left"/>
    </xf>
    <xf numFmtId="0" fontId="9" fillId="37" borderId="2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Border="1" applyAlignment="1">
      <alignment vertical="center" wrapText="1"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4" xfId="0" applyFill="1" applyBorder="1" applyAlignment="1">
      <alignment horizontal="left"/>
    </xf>
    <xf numFmtId="49" fontId="0" fillId="38" borderId="14" xfId="0" applyNumberFormat="1" applyFill="1" applyBorder="1" applyAlignment="1">
      <alignment horizontal="center"/>
    </xf>
    <xf numFmtId="0" fontId="29" fillId="38" borderId="14" xfId="0" applyFont="1" applyFill="1" applyBorder="1" applyAlignment="1">
      <alignment horizontal="center"/>
    </xf>
    <xf numFmtId="0" fontId="30" fillId="38" borderId="13" xfId="0" applyFont="1" applyFill="1" applyBorder="1" applyAlignment="1">
      <alignment/>
    </xf>
    <xf numFmtId="0" fontId="30" fillId="38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1" fillId="35" borderId="14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21" fillId="39" borderId="26" xfId="0" applyFont="1" applyFill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22" fillId="40" borderId="1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9" fillId="37" borderId="18" xfId="0" applyFont="1" applyFill="1" applyBorder="1" applyAlignment="1">
      <alignment horizontal="left"/>
    </xf>
    <xf numFmtId="0" fontId="9" fillId="37" borderId="18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zoomScale="90" zoomScaleNormal="90" zoomScalePageLayoutView="0" workbookViewId="0" topLeftCell="A1">
      <pane ySplit="8" topLeftCell="A181" activePane="bottomLeft" state="frozen"/>
      <selection pane="topLeft" activeCell="A1" sqref="A1"/>
      <selection pane="bottomLeft" activeCell="C131" sqref="C131"/>
    </sheetView>
  </sheetViews>
  <sheetFormatPr defaultColWidth="9.140625" defaultRowHeight="12.75"/>
  <cols>
    <col min="1" max="1" width="4.8515625" style="38" customWidth="1"/>
    <col min="2" max="2" width="14.00390625" style="0" customWidth="1"/>
    <col min="3" max="3" width="21.28125" style="6" customWidth="1"/>
    <col min="4" max="4" width="8.7109375" style="0" customWidth="1"/>
    <col min="5" max="5" width="6.57421875" style="0" customWidth="1"/>
    <col min="6" max="6" width="19.421875" style="0" customWidth="1"/>
    <col min="7" max="8" width="6.140625" style="0" customWidth="1"/>
    <col min="9" max="9" width="7.8515625" style="0" customWidth="1"/>
    <col min="10" max="10" width="6.140625" style="6" customWidth="1"/>
    <col min="12" max="12" width="9.00390625" style="0" customWidth="1"/>
  </cols>
  <sheetData>
    <row r="1" spans="1:11" ht="12.75">
      <c r="A1" s="36"/>
      <c r="B1" s="130" t="s">
        <v>12</v>
      </c>
      <c r="C1" s="131"/>
      <c r="D1" s="131"/>
      <c r="E1" s="131"/>
      <c r="F1" s="131"/>
      <c r="G1" s="131"/>
      <c r="H1" s="131"/>
      <c r="I1" s="131"/>
      <c r="J1" s="1"/>
      <c r="K1" s="1"/>
    </row>
    <row r="2" spans="1:17" ht="12.75">
      <c r="A2" s="36"/>
      <c r="B2" s="132" t="s">
        <v>129</v>
      </c>
      <c r="C2" s="133"/>
      <c r="D2" s="133"/>
      <c r="E2" s="133"/>
      <c r="F2" s="133"/>
      <c r="G2" s="133"/>
      <c r="H2" s="133"/>
      <c r="I2" s="133"/>
      <c r="J2" s="1"/>
      <c r="K2" s="2"/>
      <c r="L2" s="2"/>
      <c r="M2" s="3"/>
      <c r="N2" s="3"/>
      <c r="O2" s="3"/>
      <c r="P2" s="3"/>
      <c r="Q2" s="3"/>
    </row>
    <row r="3" spans="1:17" ht="19.5" customHeight="1">
      <c r="A3" s="37"/>
      <c r="B3" s="134"/>
      <c r="C3" s="134"/>
      <c r="D3" s="134"/>
      <c r="E3" s="134"/>
      <c r="F3" s="134"/>
      <c r="G3" s="134"/>
      <c r="H3" s="134"/>
      <c r="I3" s="134"/>
      <c r="J3" s="4"/>
      <c r="K3" s="4"/>
      <c r="L3" s="4"/>
      <c r="M3" s="4"/>
      <c r="N3" s="4"/>
      <c r="O3" s="4"/>
      <c r="P3" s="4"/>
      <c r="Q3" s="4"/>
    </row>
    <row r="4" spans="1:17" ht="6.75" customHeight="1">
      <c r="A4" s="3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.75" customHeight="1">
      <c r="A5" s="37"/>
      <c r="B5" s="135" t="s">
        <v>78</v>
      </c>
      <c r="C5" s="135"/>
      <c r="D5" s="135"/>
      <c r="E5" s="135"/>
      <c r="F5" s="135"/>
      <c r="G5" s="135"/>
      <c r="H5" s="135"/>
      <c r="I5" s="135"/>
      <c r="J5" s="4"/>
      <c r="K5" s="4"/>
      <c r="L5" s="4"/>
      <c r="M5" s="4"/>
      <c r="N5" s="4"/>
      <c r="O5" s="4"/>
      <c r="P5" s="4"/>
      <c r="Q5" s="4"/>
    </row>
    <row r="6" ht="6.75" customHeight="1"/>
    <row r="7" spans="2:10" ht="28.5" customHeight="1">
      <c r="B7" s="19" t="s">
        <v>0</v>
      </c>
      <c r="C7" s="20" t="s">
        <v>18</v>
      </c>
      <c r="D7" s="21" t="s">
        <v>1</v>
      </c>
      <c r="E7" s="21" t="s">
        <v>8</v>
      </c>
      <c r="F7" s="21" t="s">
        <v>9</v>
      </c>
      <c r="G7" s="21" t="s">
        <v>10</v>
      </c>
      <c r="H7" s="21" t="s">
        <v>21</v>
      </c>
      <c r="I7" s="21" t="s">
        <v>2</v>
      </c>
      <c r="J7" s="22" t="s">
        <v>11</v>
      </c>
    </row>
    <row r="8" spans="2:10" ht="12.75">
      <c r="B8" s="41"/>
      <c r="C8" s="42"/>
      <c r="D8" s="43"/>
      <c r="E8" s="43"/>
      <c r="F8" s="43"/>
      <c r="G8" s="43"/>
      <c r="H8" s="43"/>
      <c r="I8" s="44"/>
      <c r="J8" s="43"/>
    </row>
    <row r="9" spans="1:10" ht="14.25">
      <c r="A9" s="15">
        <v>1</v>
      </c>
      <c r="B9" s="26" t="s">
        <v>13</v>
      </c>
      <c r="C9" s="30" t="s">
        <v>135</v>
      </c>
      <c r="D9" s="10" t="s">
        <v>128</v>
      </c>
      <c r="E9" s="10" t="s">
        <v>41</v>
      </c>
      <c r="F9" s="45" t="s">
        <v>104</v>
      </c>
      <c r="G9" s="10"/>
      <c r="H9" s="10"/>
      <c r="I9" s="24">
        <v>1</v>
      </c>
      <c r="J9" s="10">
        <v>7</v>
      </c>
    </row>
    <row r="10" spans="1:10" ht="14.25">
      <c r="A10" s="15">
        <v>2</v>
      </c>
      <c r="B10" s="26" t="s">
        <v>13</v>
      </c>
      <c r="C10" s="10" t="s">
        <v>136</v>
      </c>
      <c r="D10" s="10" t="s">
        <v>128</v>
      </c>
      <c r="E10" s="10" t="s">
        <v>41</v>
      </c>
      <c r="F10" s="45" t="s">
        <v>104</v>
      </c>
      <c r="G10" s="10"/>
      <c r="H10" s="10"/>
      <c r="I10" s="24">
        <v>2</v>
      </c>
      <c r="J10" s="10">
        <v>5</v>
      </c>
    </row>
    <row r="11" spans="1:10" ht="14.25">
      <c r="A11" s="15">
        <v>3</v>
      </c>
      <c r="B11" s="23" t="s">
        <v>13</v>
      </c>
      <c r="C11" s="10" t="s">
        <v>137</v>
      </c>
      <c r="D11" s="10" t="s">
        <v>128</v>
      </c>
      <c r="E11" s="10" t="s">
        <v>41</v>
      </c>
      <c r="F11" s="45" t="s">
        <v>104</v>
      </c>
      <c r="G11" s="10"/>
      <c r="H11" s="10"/>
      <c r="I11" s="24">
        <v>3</v>
      </c>
      <c r="J11" s="10">
        <v>3.5</v>
      </c>
    </row>
    <row r="12" spans="1:10" ht="14.25">
      <c r="A12" s="15">
        <v>4</v>
      </c>
      <c r="B12" s="26"/>
      <c r="C12" s="10"/>
      <c r="D12" s="10"/>
      <c r="E12" s="10"/>
      <c r="F12" s="45"/>
      <c r="G12" s="10"/>
      <c r="H12" s="10"/>
      <c r="I12" s="24"/>
      <c r="J12" s="25"/>
    </row>
    <row r="13" spans="1:10" ht="14.25">
      <c r="A13" s="15">
        <v>5</v>
      </c>
      <c r="B13" s="13" t="s">
        <v>13</v>
      </c>
      <c r="C13" s="12" t="s">
        <v>154</v>
      </c>
      <c r="D13" s="96" t="s">
        <v>128</v>
      </c>
      <c r="E13" s="96" t="s">
        <v>41</v>
      </c>
      <c r="F13" s="94" t="s">
        <v>106</v>
      </c>
      <c r="G13" s="12"/>
      <c r="H13" s="12"/>
      <c r="I13" s="18">
        <v>1</v>
      </c>
      <c r="J13" s="7">
        <v>7</v>
      </c>
    </row>
    <row r="14" spans="1:10" ht="14.25">
      <c r="A14" s="15">
        <v>6</v>
      </c>
      <c r="B14" s="13" t="s">
        <v>52</v>
      </c>
      <c r="C14" s="12" t="s">
        <v>155</v>
      </c>
      <c r="D14" s="96" t="s">
        <v>128</v>
      </c>
      <c r="E14" s="96" t="s">
        <v>41</v>
      </c>
      <c r="F14" s="94" t="s">
        <v>106</v>
      </c>
      <c r="G14" s="12"/>
      <c r="H14" s="12"/>
      <c r="I14" s="18">
        <v>2</v>
      </c>
      <c r="J14" s="7">
        <v>5</v>
      </c>
    </row>
    <row r="15" spans="1:10" ht="14.25">
      <c r="A15" s="15">
        <v>7</v>
      </c>
      <c r="B15" s="13" t="s">
        <v>52</v>
      </c>
      <c r="C15" s="12" t="s">
        <v>156</v>
      </c>
      <c r="D15" s="96" t="s">
        <v>128</v>
      </c>
      <c r="E15" s="96" t="s">
        <v>41</v>
      </c>
      <c r="F15" s="94" t="s">
        <v>106</v>
      </c>
      <c r="G15" s="12"/>
      <c r="H15" s="12"/>
      <c r="I15" s="18">
        <v>3</v>
      </c>
      <c r="J15" s="7">
        <v>3.5</v>
      </c>
    </row>
    <row r="16" spans="1:10" ht="14.25">
      <c r="A16" s="15">
        <v>8</v>
      </c>
      <c r="B16" s="14"/>
      <c r="C16" s="12"/>
      <c r="D16" s="96"/>
      <c r="E16" s="96"/>
      <c r="F16" s="94"/>
      <c r="G16" s="12"/>
      <c r="H16" s="12"/>
      <c r="I16" s="18"/>
      <c r="J16" s="17"/>
    </row>
    <row r="17" spans="1:10" ht="14.25">
      <c r="A17" s="15">
        <v>9</v>
      </c>
      <c r="B17" s="23" t="s">
        <v>13</v>
      </c>
      <c r="C17" s="10" t="s">
        <v>173</v>
      </c>
      <c r="D17" s="10" t="s">
        <v>128</v>
      </c>
      <c r="E17" s="10" t="s">
        <v>41</v>
      </c>
      <c r="F17" s="127" t="s">
        <v>107</v>
      </c>
      <c r="G17" s="10"/>
      <c r="H17" s="10"/>
      <c r="I17" s="24">
        <v>1</v>
      </c>
      <c r="J17" s="10">
        <v>7</v>
      </c>
    </row>
    <row r="18" spans="1:10" ht="14.25">
      <c r="A18" s="15">
        <v>10</v>
      </c>
      <c r="B18" s="23" t="s">
        <v>14</v>
      </c>
      <c r="C18" s="10" t="s">
        <v>174</v>
      </c>
      <c r="D18" s="10" t="s">
        <v>128</v>
      </c>
      <c r="E18" s="10" t="s">
        <v>41</v>
      </c>
      <c r="F18" s="127" t="s">
        <v>107</v>
      </c>
      <c r="G18" s="10"/>
      <c r="H18" s="10"/>
      <c r="I18" s="24">
        <v>2</v>
      </c>
      <c r="J18" s="10">
        <v>5</v>
      </c>
    </row>
    <row r="19" spans="1:10" ht="14.25">
      <c r="A19" s="15">
        <v>11</v>
      </c>
      <c r="B19" s="23" t="s">
        <v>13</v>
      </c>
      <c r="C19" s="39" t="s">
        <v>175</v>
      </c>
      <c r="D19" s="10" t="s">
        <v>128</v>
      </c>
      <c r="E19" s="10" t="s">
        <v>41</v>
      </c>
      <c r="F19" s="127" t="s">
        <v>107</v>
      </c>
      <c r="G19" s="10"/>
      <c r="H19" s="10"/>
      <c r="I19" s="24">
        <v>3</v>
      </c>
      <c r="J19" s="10">
        <v>3.5</v>
      </c>
    </row>
    <row r="20" spans="1:10" ht="14.25">
      <c r="A20" s="15">
        <v>12</v>
      </c>
      <c r="B20" s="23"/>
      <c r="C20" s="30"/>
      <c r="D20" s="10"/>
      <c r="E20" s="10"/>
      <c r="F20" s="10"/>
      <c r="G20" s="10"/>
      <c r="H20" s="10"/>
      <c r="I20" s="24"/>
      <c r="J20" s="25"/>
    </row>
    <row r="21" spans="1:10" ht="14.25">
      <c r="A21" s="15">
        <v>13</v>
      </c>
      <c r="B21" s="17" t="s">
        <v>13</v>
      </c>
      <c r="C21" s="7" t="s">
        <v>180</v>
      </c>
      <c r="D21" s="96" t="s">
        <v>128</v>
      </c>
      <c r="E21" s="96" t="s">
        <v>41</v>
      </c>
      <c r="F21" s="126" t="s">
        <v>108</v>
      </c>
      <c r="G21" s="7"/>
      <c r="H21" s="7"/>
      <c r="I21" s="18">
        <v>1</v>
      </c>
      <c r="J21" s="7">
        <v>7</v>
      </c>
    </row>
    <row r="22" spans="1:10" ht="14.25">
      <c r="A22" s="15">
        <v>14</v>
      </c>
      <c r="B22" s="8" t="s">
        <v>158</v>
      </c>
      <c r="C22" s="29" t="s">
        <v>181</v>
      </c>
      <c r="D22" s="96" t="s">
        <v>128</v>
      </c>
      <c r="E22" s="96" t="s">
        <v>41</v>
      </c>
      <c r="F22" s="126" t="s">
        <v>108</v>
      </c>
      <c r="G22" s="7"/>
      <c r="H22" s="7"/>
      <c r="I22" s="18">
        <v>2</v>
      </c>
      <c r="J22" s="7">
        <v>5</v>
      </c>
    </row>
    <row r="23" spans="1:10" ht="14.25">
      <c r="A23" s="15">
        <v>15</v>
      </c>
      <c r="B23" s="8" t="s">
        <v>14</v>
      </c>
      <c r="C23" s="29" t="s">
        <v>182</v>
      </c>
      <c r="D23" s="96" t="s">
        <v>128</v>
      </c>
      <c r="E23" s="96" t="s">
        <v>41</v>
      </c>
      <c r="F23" s="126" t="s">
        <v>108</v>
      </c>
      <c r="G23" s="7"/>
      <c r="H23" s="7"/>
      <c r="I23" s="18">
        <v>3</v>
      </c>
      <c r="J23" s="7">
        <v>3.5</v>
      </c>
    </row>
    <row r="24" spans="1:10" ht="14.25">
      <c r="A24" s="15">
        <v>16</v>
      </c>
      <c r="B24" s="8"/>
      <c r="C24" s="29"/>
      <c r="D24" s="96"/>
      <c r="E24" s="96"/>
      <c r="F24" s="12"/>
      <c r="G24" s="7"/>
      <c r="H24" s="7"/>
      <c r="I24" s="18"/>
      <c r="J24" s="17"/>
    </row>
    <row r="25" spans="1:10" ht="14.25">
      <c r="A25" s="15">
        <v>17</v>
      </c>
      <c r="B25" s="23" t="s">
        <v>52</v>
      </c>
      <c r="C25" s="10" t="s">
        <v>204</v>
      </c>
      <c r="D25" s="10" t="s">
        <v>128</v>
      </c>
      <c r="E25" s="10" t="s">
        <v>41</v>
      </c>
      <c r="F25" s="127" t="s">
        <v>109</v>
      </c>
      <c r="G25" s="10"/>
      <c r="H25" s="10"/>
      <c r="I25" s="24">
        <v>1</v>
      </c>
      <c r="J25" s="10">
        <v>7</v>
      </c>
    </row>
    <row r="26" spans="1:10" ht="14.25">
      <c r="A26" s="15">
        <v>18</v>
      </c>
      <c r="B26" s="26" t="s">
        <v>13</v>
      </c>
      <c r="C26" s="10" t="s">
        <v>205</v>
      </c>
      <c r="D26" s="10" t="s">
        <v>128</v>
      </c>
      <c r="E26" s="10" t="s">
        <v>41</v>
      </c>
      <c r="F26" s="127" t="s">
        <v>109</v>
      </c>
      <c r="G26" s="10"/>
      <c r="H26" s="10"/>
      <c r="I26" s="24">
        <v>2</v>
      </c>
      <c r="J26" s="10">
        <v>5</v>
      </c>
    </row>
    <row r="27" spans="1:10" ht="14.25">
      <c r="A27" s="15">
        <v>19</v>
      </c>
      <c r="B27" s="23" t="s">
        <v>14</v>
      </c>
      <c r="C27" s="10" t="s">
        <v>206</v>
      </c>
      <c r="D27" s="10" t="s">
        <v>128</v>
      </c>
      <c r="E27" s="10" t="s">
        <v>41</v>
      </c>
      <c r="F27" s="127" t="s">
        <v>109</v>
      </c>
      <c r="G27" s="10"/>
      <c r="H27" s="10"/>
      <c r="I27" s="24">
        <v>3</v>
      </c>
      <c r="J27" s="10">
        <v>3.5</v>
      </c>
    </row>
    <row r="28" spans="1:10" ht="14.25">
      <c r="A28" s="15">
        <v>20</v>
      </c>
      <c r="B28" s="40"/>
      <c r="C28" s="39"/>
      <c r="D28" s="10"/>
      <c r="E28" s="10"/>
      <c r="F28" s="10"/>
      <c r="G28" s="10"/>
      <c r="H28" s="10"/>
      <c r="I28" s="24"/>
      <c r="J28" s="25"/>
    </row>
    <row r="29" spans="1:10" ht="14.25">
      <c r="A29" s="15">
        <v>21</v>
      </c>
      <c r="B29" s="23" t="s">
        <v>14</v>
      </c>
      <c r="C29" s="10" t="s">
        <v>216</v>
      </c>
      <c r="D29" s="10" t="s">
        <v>128</v>
      </c>
      <c r="E29" s="10" t="s">
        <v>41</v>
      </c>
      <c r="F29" s="10" t="s">
        <v>105</v>
      </c>
      <c r="G29" s="10"/>
      <c r="H29" s="10"/>
      <c r="I29" s="24">
        <v>1</v>
      </c>
      <c r="J29" s="10">
        <v>7</v>
      </c>
    </row>
    <row r="30" spans="1:10" ht="14.25">
      <c r="A30" s="15">
        <v>22</v>
      </c>
      <c r="B30" s="26" t="s">
        <v>144</v>
      </c>
      <c r="C30" s="10" t="s">
        <v>217</v>
      </c>
      <c r="D30" s="10" t="s">
        <v>128</v>
      </c>
      <c r="E30" s="10" t="s">
        <v>41</v>
      </c>
      <c r="F30" s="10" t="s">
        <v>105</v>
      </c>
      <c r="G30" s="10"/>
      <c r="H30" s="10"/>
      <c r="I30" s="24">
        <v>2</v>
      </c>
      <c r="J30" s="10">
        <v>5</v>
      </c>
    </row>
    <row r="31" spans="1:10" ht="14.25">
      <c r="A31" s="15">
        <v>23</v>
      </c>
      <c r="B31" s="23" t="s">
        <v>14</v>
      </c>
      <c r="C31" s="10" t="s">
        <v>218</v>
      </c>
      <c r="D31" s="10" t="s">
        <v>128</v>
      </c>
      <c r="E31" s="10" t="s">
        <v>41</v>
      </c>
      <c r="F31" s="10" t="s">
        <v>105</v>
      </c>
      <c r="G31" s="10"/>
      <c r="H31" s="10"/>
      <c r="I31" s="24">
        <v>3</v>
      </c>
      <c r="J31" s="10">
        <v>3.5</v>
      </c>
    </row>
    <row r="32" spans="1:10" ht="14.25">
      <c r="A32" s="15">
        <v>24</v>
      </c>
      <c r="B32" s="40"/>
      <c r="C32" s="39"/>
      <c r="D32" s="10"/>
      <c r="E32" s="10"/>
      <c r="F32" s="10"/>
      <c r="G32" s="10"/>
      <c r="H32" s="10"/>
      <c r="I32" s="24"/>
      <c r="J32" s="25"/>
    </row>
    <row r="33" spans="1:10" ht="14.25">
      <c r="A33" s="15">
        <v>25</v>
      </c>
      <c r="B33" s="17"/>
      <c r="C33" s="7" t="s">
        <v>139</v>
      </c>
      <c r="D33" s="96" t="s">
        <v>128</v>
      </c>
      <c r="E33" s="96" t="s">
        <v>41</v>
      </c>
      <c r="F33" s="12" t="s">
        <v>82</v>
      </c>
      <c r="G33" s="7"/>
      <c r="H33" s="7"/>
      <c r="I33" s="18">
        <v>1</v>
      </c>
      <c r="J33" s="7">
        <v>7</v>
      </c>
    </row>
    <row r="34" spans="1:10" ht="14.25">
      <c r="A34" s="15">
        <v>26</v>
      </c>
      <c r="B34" s="8"/>
      <c r="C34" s="29" t="s">
        <v>140</v>
      </c>
      <c r="D34" s="96" t="s">
        <v>128</v>
      </c>
      <c r="E34" s="96" t="s">
        <v>41</v>
      </c>
      <c r="F34" s="12" t="s">
        <v>82</v>
      </c>
      <c r="G34" s="7"/>
      <c r="H34" s="7"/>
      <c r="I34" s="18">
        <v>2</v>
      </c>
      <c r="J34" s="7">
        <v>5</v>
      </c>
    </row>
    <row r="35" spans="1:10" ht="14.25">
      <c r="A35" s="15">
        <v>27</v>
      </c>
      <c r="B35" s="8"/>
      <c r="C35" s="29"/>
      <c r="D35" s="96" t="s">
        <v>128</v>
      </c>
      <c r="E35" s="96" t="s">
        <v>41</v>
      </c>
      <c r="F35" s="12" t="s">
        <v>82</v>
      </c>
      <c r="G35" s="7"/>
      <c r="H35" s="7"/>
      <c r="I35" s="18">
        <v>3</v>
      </c>
      <c r="J35" s="7">
        <v>3.5</v>
      </c>
    </row>
    <row r="36" spans="1:10" ht="14.25">
      <c r="A36" s="15">
        <v>28</v>
      </c>
      <c r="B36" s="8"/>
      <c r="C36" s="29"/>
      <c r="D36" s="96"/>
      <c r="E36" s="96"/>
      <c r="F36" s="12"/>
      <c r="G36" s="7"/>
      <c r="H36" s="7"/>
      <c r="I36" s="18"/>
      <c r="J36" s="17"/>
    </row>
    <row r="37" spans="1:10" ht="14.25">
      <c r="A37" s="15">
        <v>29</v>
      </c>
      <c r="B37" s="23"/>
      <c r="C37" s="10" t="s">
        <v>139</v>
      </c>
      <c r="D37" s="10" t="s">
        <v>128</v>
      </c>
      <c r="E37" s="10" t="s">
        <v>42</v>
      </c>
      <c r="F37" s="10" t="s">
        <v>104</v>
      </c>
      <c r="G37" s="10"/>
      <c r="H37" s="10"/>
      <c r="I37" s="24">
        <v>1</v>
      </c>
      <c r="J37" s="10">
        <v>7</v>
      </c>
    </row>
    <row r="38" spans="1:10" ht="14.25">
      <c r="A38" s="15">
        <v>30</v>
      </c>
      <c r="B38" s="26"/>
      <c r="C38" s="10" t="s">
        <v>140</v>
      </c>
      <c r="D38" s="10" t="s">
        <v>128</v>
      </c>
      <c r="E38" s="10" t="s">
        <v>42</v>
      </c>
      <c r="F38" s="45" t="s">
        <v>104</v>
      </c>
      <c r="G38" s="10"/>
      <c r="H38" s="10"/>
      <c r="I38" s="24">
        <v>2</v>
      </c>
      <c r="J38" s="10">
        <v>5</v>
      </c>
    </row>
    <row r="39" spans="1:10" ht="14.25">
      <c r="A39" s="15">
        <v>31</v>
      </c>
      <c r="B39" s="23"/>
      <c r="C39" s="10"/>
      <c r="D39" s="10" t="s">
        <v>128</v>
      </c>
      <c r="E39" s="10" t="s">
        <v>42</v>
      </c>
      <c r="F39" s="10" t="s">
        <v>104</v>
      </c>
      <c r="G39" s="10"/>
      <c r="H39" s="10"/>
      <c r="I39" s="24">
        <v>3</v>
      </c>
      <c r="J39" s="10">
        <v>3.5</v>
      </c>
    </row>
    <row r="40" spans="1:10" ht="14.25">
      <c r="A40" s="15">
        <v>32</v>
      </c>
      <c r="B40" s="40"/>
      <c r="C40" s="39"/>
      <c r="D40" s="10"/>
      <c r="E40" s="10"/>
      <c r="F40" s="10"/>
      <c r="G40" s="10"/>
      <c r="H40" s="10"/>
      <c r="I40" s="24"/>
      <c r="J40" s="25"/>
    </row>
    <row r="41" spans="1:10" ht="14.25">
      <c r="A41" s="15">
        <v>33</v>
      </c>
      <c r="B41" s="13" t="s">
        <v>13</v>
      </c>
      <c r="C41" s="12" t="s">
        <v>141</v>
      </c>
      <c r="D41" s="96" t="s">
        <v>128</v>
      </c>
      <c r="E41" s="12" t="s">
        <v>42</v>
      </c>
      <c r="F41" s="95" t="s">
        <v>106</v>
      </c>
      <c r="G41" s="7"/>
      <c r="H41" s="7"/>
      <c r="I41" s="18">
        <v>1</v>
      </c>
      <c r="J41" s="7">
        <v>7</v>
      </c>
    </row>
    <row r="42" spans="1:10" ht="14.25">
      <c r="A42" s="15">
        <v>34</v>
      </c>
      <c r="B42" s="13" t="s">
        <v>14</v>
      </c>
      <c r="C42" s="12" t="s">
        <v>142</v>
      </c>
      <c r="D42" s="96" t="s">
        <v>128</v>
      </c>
      <c r="E42" s="12" t="s">
        <v>42</v>
      </c>
      <c r="F42" s="95" t="s">
        <v>106</v>
      </c>
      <c r="G42" s="7"/>
      <c r="H42" s="7"/>
      <c r="I42" s="18">
        <v>2</v>
      </c>
      <c r="J42" s="7">
        <v>5</v>
      </c>
    </row>
    <row r="43" spans="1:10" ht="14.25">
      <c r="A43" s="15">
        <v>35</v>
      </c>
      <c r="B43" s="14" t="s">
        <v>144</v>
      </c>
      <c r="C43" s="12" t="s">
        <v>143</v>
      </c>
      <c r="D43" s="96" t="s">
        <v>128</v>
      </c>
      <c r="E43" s="12" t="s">
        <v>42</v>
      </c>
      <c r="F43" s="95" t="s">
        <v>106</v>
      </c>
      <c r="G43" s="7"/>
      <c r="H43" s="7"/>
      <c r="I43" s="18">
        <v>3</v>
      </c>
      <c r="J43" s="7">
        <v>3.5</v>
      </c>
    </row>
    <row r="44" spans="1:10" ht="14.25">
      <c r="A44" s="15">
        <v>36</v>
      </c>
      <c r="B44" s="14"/>
      <c r="C44" s="12"/>
      <c r="D44" s="96"/>
      <c r="E44" s="12"/>
      <c r="F44" s="95"/>
      <c r="G44" s="7"/>
      <c r="H44" s="7"/>
      <c r="I44" s="18"/>
      <c r="J44" s="17"/>
    </row>
    <row r="45" spans="1:10" ht="14.25">
      <c r="A45" s="15">
        <v>37</v>
      </c>
      <c r="B45" s="23" t="s">
        <v>14</v>
      </c>
      <c r="C45" s="10" t="s">
        <v>166</v>
      </c>
      <c r="D45" s="10" t="s">
        <v>128</v>
      </c>
      <c r="E45" s="10" t="s">
        <v>42</v>
      </c>
      <c r="F45" s="10" t="s">
        <v>107</v>
      </c>
      <c r="G45" s="10"/>
      <c r="H45" s="10"/>
      <c r="I45" s="24">
        <v>1</v>
      </c>
      <c r="J45" s="10">
        <v>7</v>
      </c>
    </row>
    <row r="46" spans="1:10" ht="14.25">
      <c r="A46" s="15">
        <v>38</v>
      </c>
      <c r="B46" s="23" t="s">
        <v>52</v>
      </c>
      <c r="C46" s="10" t="s">
        <v>167</v>
      </c>
      <c r="D46" s="10" t="s">
        <v>128</v>
      </c>
      <c r="E46" s="10" t="s">
        <v>42</v>
      </c>
      <c r="F46" s="10" t="s">
        <v>107</v>
      </c>
      <c r="G46" s="10"/>
      <c r="H46" s="10"/>
      <c r="I46" s="24">
        <v>2</v>
      </c>
      <c r="J46" s="10">
        <v>5</v>
      </c>
    </row>
    <row r="47" spans="1:10" ht="14.25">
      <c r="A47" s="15">
        <v>39</v>
      </c>
      <c r="B47" s="23" t="s">
        <v>52</v>
      </c>
      <c r="C47" s="10" t="s">
        <v>169</v>
      </c>
      <c r="D47" s="10" t="s">
        <v>128</v>
      </c>
      <c r="E47" s="10" t="s">
        <v>42</v>
      </c>
      <c r="F47" s="10" t="s">
        <v>107</v>
      </c>
      <c r="G47" s="10"/>
      <c r="H47" s="10"/>
      <c r="I47" s="24">
        <v>3</v>
      </c>
      <c r="J47" s="10">
        <v>3.5</v>
      </c>
    </row>
    <row r="48" spans="1:10" ht="14.25">
      <c r="A48" s="15">
        <v>40</v>
      </c>
      <c r="B48" s="26"/>
      <c r="C48" s="10"/>
      <c r="D48" s="10"/>
      <c r="E48" s="10"/>
      <c r="F48" s="10"/>
      <c r="G48" s="10"/>
      <c r="H48" s="10"/>
      <c r="I48" s="24"/>
      <c r="J48" s="25"/>
    </row>
    <row r="49" spans="1:10" ht="14.25">
      <c r="A49" s="15">
        <v>41</v>
      </c>
      <c r="B49" s="13" t="s">
        <v>14</v>
      </c>
      <c r="C49" s="12" t="s">
        <v>185</v>
      </c>
      <c r="D49" s="96" t="s">
        <v>128</v>
      </c>
      <c r="E49" s="12" t="s">
        <v>42</v>
      </c>
      <c r="F49" s="95" t="s">
        <v>108</v>
      </c>
      <c r="G49" s="7"/>
      <c r="H49" s="7"/>
      <c r="I49" s="18">
        <v>1</v>
      </c>
      <c r="J49" s="7">
        <v>7</v>
      </c>
    </row>
    <row r="50" spans="1:10" ht="14.25">
      <c r="A50" s="15">
        <v>42</v>
      </c>
      <c r="B50" s="13" t="s">
        <v>13</v>
      </c>
      <c r="C50" s="12" t="s">
        <v>186</v>
      </c>
      <c r="D50" s="96" t="s">
        <v>128</v>
      </c>
      <c r="E50" s="12" t="s">
        <v>42</v>
      </c>
      <c r="F50" s="95" t="s">
        <v>108</v>
      </c>
      <c r="G50" s="7"/>
      <c r="H50" s="7"/>
      <c r="I50" s="18">
        <v>2</v>
      </c>
      <c r="J50" s="7">
        <v>5</v>
      </c>
    </row>
    <row r="51" spans="1:10" ht="14.25">
      <c r="A51" s="15">
        <v>43</v>
      </c>
      <c r="B51" s="14" t="s">
        <v>14</v>
      </c>
      <c r="C51" s="12" t="s">
        <v>187</v>
      </c>
      <c r="D51" s="96" t="s">
        <v>128</v>
      </c>
      <c r="E51" s="12" t="s">
        <v>42</v>
      </c>
      <c r="F51" s="95" t="s">
        <v>108</v>
      </c>
      <c r="G51" s="7"/>
      <c r="H51" s="7"/>
      <c r="I51" s="18">
        <v>3</v>
      </c>
      <c r="J51" s="7">
        <v>3.5</v>
      </c>
    </row>
    <row r="52" spans="1:10" ht="14.25">
      <c r="A52" s="15">
        <v>44</v>
      </c>
      <c r="B52" s="14"/>
      <c r="C52" s="12"/>
      <c r="D52" s="96"/>
      <c r="E52" s="12"/>
      <c r="F52" s="95"/>
      <c r="G52" s="7"/>
      <c r="H52" s="7"/>
      <c r="I52" s="18"/>
      <c r="J52" s="17"/>
    </row>
    <row r="53" spans="1:10" ht="14.25">
      <c r="A53" s="16">
        <v>45</v>
      </c>
      <c r="B53" s="23" t="s">
        <v>14</v>
      </c>
      <c r="C53" s="10" t="s">
        <v>207</v>
      </c>
      <c r="D53" s="10" t="s">
        <v>128</v>
      </c>
      <c r="E53" s="10" t="s">
        <v>42</v>
      </c>
      <c r="F53" s="10" t="s">
        <v>109</v>
      </c>
      <c r="G53" s="10"/>
      <c r="H53" s="10"/>
      <c r="I53" s="24">
        <v>1</v>
      </c>
      <c r="J53" s="10">
        <v>7</v>
      </c>
    </row>
    <row r="54" spans="1:10" ht="14.25">
      <c r="A54" s="16">
        <v>46</v>
      </c>
      <c r="B54" s="23" t="s">
        <v>13</v>
      </c>
      <c r="C54" s="10" t="s">
        <v>208</v>
      </c>
      <c r="D54" s="10" t="s">
        <v>128</v>
      </c>
      <c r="E54" s="10" t="s">
        <v>42</v>
      </c>
      <c r="F54" s="10" t="s">
        <v>109</v>
      </c>
      <c r="G54" s="10"/>
      <c r="H54" s="10"/>
      <c r="I54" s="24">
        <v>2</v>
      </c>
      <c r="J54" s="10">
        <v>5</v>
      </c>
    </row>
    <row r="55" spans="1:10" ht="14.25">
      <c r="A55" s="16">
        <v>47</v>
      </c>
      <c r="B55" s="23" t="s">
        <v>13</v>
      </c>
      <c r="C55" s="10" t="s">
        <v>209</v>
      </c>
      <c r="D55" s="10" t="s">
        <v>128</v>
      </c>
      <c r="E55" s="10" t="s">
        <v>42</v>
      </c>
      <c r="F55" s="10" t="s">
        <v>109</v>
      </c>
      <c r="G55" s="10"/>
      <c r="H55" s="10"/>
      <c r="I55" s="24">
        <v>3</v>
      </c>
      <c r="J55" s="10">
        <v>3.5</v>
      </c>
    </row>
    <row r="56" spans="1:10" ht="14.25">
      <c r="A56" s="16">
        <v>48</v>
      </c>
      <c r="B56" s="26"/>
      <c r="C56" s="10"/>
      <c r="D56" s="10"/>
      <c r="E56" s="10"/>
      <c r="F56" s="10"/>
      <c r="G56" s="10"/>
      <c r="H56" s="10"/>
      <c r="I56" s="24"/>
      <c r="J56" s="25"/>
    </row>
    <row r="57" spans="1:10" ht="14.25">
      <c r="A57" s="16">
        <v>49</v>
      </c>
      <c r="B57" s="13"/>
      <c r="C57" s="12" t="s">
        <v>139</v>
      </c>
      <c r="D57" s="96" t="s">
        <v>128</v>
      </c>
      <c r="E57" s="12" t="s">
        <v>42</v>
      </c>
      <c r="F57" s="12" t="s">
        <v>105</v>
      </c>
      <c r="G57" s="7"/>
      <c r="H57" s="7"/>
      <c r="I57" s="18">
        <v>1</v>
      </c>
      <c r="J57" s="7">
        <v>7</v>
      </c>
    </row>
    <row r="58" spans="1:10" ht="14.25">
      <c r="A58" s="16">
        <v>50</v>
      </c>
      <c r="B58" s="13"/>
      <c r="C58" s="12" t="s">
        <v>140</v>
      </c>
      <c r="D58" s="96" t="s">
        <v>128</v>
      </c>
      <c r="E58" s="12" t="s">
        <v>42</v>
      </c>
      <c r="F58" s="12" t="s">
        <v>105</v>
      </c>
      <c r="G58" s="7"/>
      <c r="H58" s="7"/>
      <c r="I58" s="18">
        <v>2</v>
      </c>
      <c r="J58" s="7">
        <v>5</v>
      </c>
    </row>
    <row r="59" spans="1:10" ht="14.25">
      <c r="A59" s="16">
        <v>51</v>
      </c>
      <c r="B59" s="13"/>
      <c r="C59" s="28"/>
      <c r="D59" s="96" t="s">
        <v>128</v>
      </c>
      <c r="E59" s="12" t="s">
        <v>42</v>
      </c>
      <c r="F59" s="12" t="s">
        <v>105</v>
      </c>
      <c r="G59" s="7"/>
      <c r="H59" s="7"/>
      <c r="I59" s="18">
        <v>3</v>
      </c>
      <c r="J59" s="7">
        <v>3.5</v>
      </c>
    </row>
    <row r="60" spans="1:10" ht="14.25">
      <c r="A60" s="16">
        <v>52</v>
      </c>
      <c r="B60" s="13"/>
      <c r="C60" s="28"/>
      <c r="D60" s="96"/>
      <c r="E60" s="12"/>
      <c r="F60" s="12"/>
      <c r="G60" s="7"/>
      <c r="H60" s="7"/>
      <c r="I60" s="18"/>
      <c r="J60" s="17"/>
    </row>
    <row r="61" spans="1:10" ht="14.25">
      <c r="A61" s="16">
        <v>53</v>
      </c>
      <c r="B61" s="13"/>
      <c r="C61" s="12" t="s">
        <v>139</v>
      </c>
      <c r="D61" s="96" t="s">
        <v>128</v>
      </c>
      <c r="E61" s="12" t="s">
        <v>42</v>
      </c>
      <c r="F61" s="12" t="s">
        <v>82</v>
      </c>
      <c r="G61" s="7"/>
      <c r="H61" s="7"/>
      <c r="I61" s="18">
        <v>1</v>
      </c>
      <c r="J61" s="7">
        <v>7</v>
      </c>
    </row>
    <row r="62" spans="1:10" ht="14.25">
      <c r="A62" s="16">
        <v>54</v>
      </c>
      <c r="B62" s="13"/>
      <c r="C62" s="12" t="s">
        <v>140</v>
      </c>
      <c r="D62" s="96" t="s">
        <v>128</v>
      </c>
      <c r="E62" s="12" t="s">
        <v>42</v>
      </c>
      <c r="F62" s="12" t="s">
        <v>82</v>
      </c>
      <c r="G62" s="7"/>
      <c r="H62" s="7"/>
      <c r="I62" s="18">
        <v>2</v>
      </c>
      <c r="J62" s="7">
        <v>5</v>
      </c>
    </row>
    <row r="63" spans="1:10" ht="14.25">
      <c r="A63" s="16">
        <v>55</v>
      </c>
      <c r="B63" s="13"/>
      <c r="C63" s="28"/>
      <c r="D63" s="96" t="s">
        <v>128</v>
      </c>
      <c r="E63" s="12" t="s">
        <v>42</v>
      </c>
      <c r="F63" s="12" t="s">
        <v>82</v>
      </c>
      <c r="G63" s="7"/>
      <c r="H63" s="7"/>
      <c r="I63" s="18">
        <v>3</v>
      </c>
      <c r="J63" s="7">
        <v>3.5</v>
      </c>
    </row>
    <row r="64" spans="1:10" ht="14.25">
      <c r="A64" s="16">
        <v>56</v>
      </c>
      <c r="B64" s="13"/>
      <c r="C64" s="28"/>
      <c r="D64" s="96"/>
      <c r="E64" s="12"/>
      <c r="F64" s="12"/>
      <c r="G64" s="7"/>
      <c r="H64" s="7"/>
      <c r="I64" s="18"/>
      <c r="J64" s="17"/>
    </row>
    <row r="65" spans="1:10" ht="14.25">
      <c r="A65" s="16">
        <v>57</v>
      </c>
      <c r="B65" s="26" t="s">
        <v>13</v>
      </c>
      <c r="C65" s="30" t="s">
        <v>136</v>
      </c>
      <c r="D65" s="10" t="s">
        <v>43</v>
      </c>
      <c r="E65" s="10" t="s">
        <v>41</v>
      </c>
      <c r="F65" s="45" t="s">
        <v>110</v>
      </c>
      <c r="G65" s="10"/>
      <c r="H65" s="10"/>
      <c r="I65" s="24">
        <v>1</v>
      </c>
      <c r="J65" s="10">
        <v>7</v>
      </c>
    </row>
    <row r="66" spans="1:10" ht="14.25">
      <c r="A66" s="16">
        <v>58</v>
      </c>
      <c r="B66" s="26" t="s">
        <v>13</v>
      </c>
      <c r="C66" s="10" t="s">
        <v>149</v>
      </c>
      <c r="D66" s="10" t="s">
        <v>43</v>
      </c>
      <c r="E66" s="10" t="s">
        <v>41</v>
      </c>
      <c r="F66" s="45" t="s">
        <v>110</v>
      </c>
      <c r="G66" s="10"/>
      <c r="H66" s="10"/>
      <c r="I66" s="24">
        <v>2</v>
      </c>
      <c r="J66" s="10">
        <v>5</v>
      </c>
    </row>
    <row r="67" spans="1:10" ht="14.25">
      <c r="A67" s="16">
        <v>59</v>
      </c>
      <c r="B67" s="23"/>
      <c r="C67" s="10"/>
      <c r="D67" s="10" t="s">
        <v>43</v>
      </c>
      <c r="E67" s="10" t="s">
        <v>41</v>
      </c>
      <c r="F67" s="45" t="s">
        <v>110</v>
      </c>
      <c r="G67" s="10"/>
      <c r="H67" s="10"/>
      <c r="I67" s="24">
        <v>3</v>
      </c>
      <c r="J67" s="10">
        <v>3.5</v>
      </c>
    </row>
    <row r="68" spans="1:10" ht="14.25">
      <c r="A68" s="16">
        <v>60</v>
      </c>
      <c r="B68" s="23"/>
      <c r="C68" s="10"/>
      <c r="D68" s="10" t="s">
        <v>43</v>
      </c>
      <c r="E68" s="10" t="s">
        <v>41</v>
      </c>
      <c r="F68" s="45" t="s">
        <v>110</v>
      </c>
      <c r="G68" s="10"/>
      <c r="H68" s="10"/>
      <c r="I68" s="24">
        <v>3</v>
      </c>
      <c r="J68" s="10">
        <v>3.5</v>
      </c>
    </row>
    <row r="69" spans="1:10" ht="14.25">
      <c r="A69" s="16">
        <v>61</v>
      </c>
      <c r="B69" s="26"/>
      <c r="C69" s="10"/>
      <c r="D69" s="10"/>
      <c r="E69" s="10"/>
      <c r="F69" s="45"/>
      <c r="G69" s="10"/>
      <c r="H69" s="10"/>
      <c r="I69" s="24"/>
      <c r="J69" s="25"/>
    </row>
    <row r="70" spans="1:10" s="27" customFormat="1" ht="14.25">
      <c r="A70" s="16">
        <v>62</v>
      </c>
      <c r="B70" s="26" t="s">
        <v>13</v>
      </c>
      <c r="C70" s="30" t="s">
        <v>146</v>
      </c>
      <c r="D70" s="10" t="s">
        <v>43</v>
      </c>
      <c r="E70" s="10" t="s">
        <v>41</v>
      </c>
      <c r="F70" s="45" t="s">
        <v>111</v>
      </c>
      <c r="G70" s="10"/>
      <c r="H70" s="10"/>
      <c r="I70" s="24">
        <v>1</v>
      </c>
      <c r="J70" s="10">
        <v>7</v>
      </c>
    </row>
    <row r="71" spans="1:10" s="27" customFormat="1" ht="14.25">
      <c r="A71" s="16">
        <v>63</v>
      </c>
      <c r="B71" s="26" t="s">
        <v>13</v>
      </c>
      <c r="C71" s="10" t="s">
        <v>137</v>
      </c>
      <c r="D71" s="10" t="s">
        <v>43</v>
      </c>
      <c r="E71" s="10" t="s">
        <v>41</v>
      </c>
      <c r="F71" s="45" t="s">
        <v>111</v>
      </c>
      <c r="G71" s="10"/>
      <c r="H71" s="10"/>
      <c r="I71" s="24">
        <v>2</v>
      </c>
      <c r="J71" s="10">
        <v>5</v>
      </c>
    </row>
    <row r="72" spans="1:10" s="27" customFormat="1" ht="14.25">
      <c r="A72" s="16">
        <v>64</v>
      </c>
      <c r="B72" s="23" t="s">
        <v>13</v>
      </c>
      <c r="C72" s="10" t="s">
        <v>135</v>
      </c>
      <c r="D72" s="10" t="s">
        <v>43</v>
      </c>
      <c r="E72" s="10" t="s">
        <v>41</v>
      </c>
      <c r="F72" s="45" t="s">
        <v>111</v>
      </c>
      <c r="G72" s="10"/>
      <c r="H72" s="10"/>
      <c r="I72" s="24">
        <v>3</v>
      </c>
      <c r="J72" s="10">
        <v>3.5</v>
      </c>
    </row>
    <row r="73" spans="1:10" s="27" customFormat="1" ht="14.25">
      <c r="A73" s="16">
        <v>65</v>
      </c>
      <c r="B73" s="23" t="s">
        <v>13</v>
      </c>
      <c r="C73" s="10" t="s">
        <v>147</v>
      </c>
      <c r="D73" s="10" t="s">
        <v>43</v>
      </c>
      <c r="E73" s="10" t="s">
        <v>41</v>
      </c>
      <c r="F73" s="45" t="s">
        <v>111</v>
      </c>
      <c r="G73" s="10"/>
      <c r="H73" s="10"/>
      <c r="I73" s="24">
        <v>3</v>
      </c>
      <c r="J73" s="10">
        <v>3.5</v>
      </c>
    </row>
    <row r="74" spans="1:10" ht="14.25">
      <c r="A74" s="16">
        <v>66</v>
      </c>
      <c r="B74" s="26"/>
      <c r="C74" s="10"/>
      <c r="D74" s="10"/>
      <c r="E74" s="10"/>
      <c r="F74" s="45"/>
      <c r="G74" s="10"/>
      <c r="H74" s="10"/>
      <c r="I74" s="24"/>
      <c r="J74" s="25"/>
    </row>
    <row r="75" spans="1:13" ht="14.25">
      <c r="A75" s="16">
        <v>67</v>
      </c>
      <c r="B75" s="13" t="s">
        <v>52</v>
      </c>
      <c r="C75" s="12" t="s">
        <v>155</v>
      </c>
      <c r="D75" s="96" t="s">
        <v>43</v>
      </c>
      <c r="E75" s="96" t="s">
        <v>41</v>
      </c>
      <c r="F75" s="129" t="s">
        <v>117</v>
      </c>
      <c r="G75" s="12"/>
      <c r="H75" s="12"/>
      <c r="I75" s="18">
        <v>1</v>
      </c>
      <c r="J75" s="7">
        <v>7</v>
      </c>
      <c r="L75" s="31"/>
      <c r="M75" s="31"/>
    </row>
    <row r="76" spans="1:13" ht="14.25">
      <c r="A76" s="16">
        <v>68</v>
      </c>
      <c r="B76" s="13" t="s">
        <v>13</v>
      </c>
      <c r="C76" s="12" t="s">
        <v>163</v>
      </c>
      <c r="D76" s="96" t="s">
        <v>43</v>
      </c>
      <c r="E76" s="96" t="s">
        <v>41</v>
      </c>
      <c r="F76" s="129" t="s">
        <v>117</v>
      </c>
      <c r="G76" s="12"/>
      <c r="H76" s="12"/>
      <c r="I76" s="18">
        <v>2</v>
      </c>
      <c r="J76" s="7">
        <v>5</v>
      </c>
      <c r="L76" s="32"/>
      <c r="M76" s="33"/>
    </row>
    <row r="77" spans="1:13" ht="14.25">
      <c r="A77" s="16">
        <v>69</v>
      </c>
      <c r="B77" s="13" t="s">
        <v>144</v>
      </c>
      <c r="C77" s="12" t="s">
        <v>164</v>
      </c>
      <c r="D77" s="96" t="s">
        <v>43</v>
      </c>
      <c r="E77" s="96" t="s">
        <v>41</v>
      </c>
      <c r="F77" s="129" t="s">
        <v>117</v>
      </c>
      <c r="G77" s="12"/>
      <c r="H77" s="12"/>
      <c r="I77" s="18">
        <v>3</v>
      </c>
      <c r="J77" s="7">
        <v>3.5</v>
      </c>
      <c r="L77" s="32"/>
      <c r="M77" s="33"/>
    </row>
    <row r="78" spans="1:13" ht="14.25">
      <c r="A78" s="16">
        <v>70</v>
      </c>
      <c r="B78" s="13" t="s">
        <v>13</v>
      </c>
      <c r="C78" s="12" t="s">
        <v>165</v>
      </c>
      <c r="D78" s="96" t="s">
        <v>43</v>
      </c>
      <c r="E78" s="96" t="s">
        <v>41</v>
      </c>
      <c r="F78" s="129" t="s">
        <v>117</v>
      </c>
      <c r="G78" s="12"/>
      <c r="H78" s="12"/>
      <c r="I78" s="18">
        <v>3</v>
      </c>
      <c r="J78" s="7">
        <v>3.5</v>
      </c>
      <c r="L78" s="34"/>
      <c r="M78" s="33"/>
    </row>
    <row r="79" spans="1:13" ht="14.25">
      <c r="A79" s="16">
        <v>71</v>
      </c>
      <c r="B79" s="14"/>
      <c r="C79" s="12"/>
      <c r="D79" s="96"/>
      <c r="E79" s="96"/>
      <c r="F79" s="94"/>
      <c r="G79" s="12"/>
      <c r="H79" s="12"/>
      <c r="I79" s="18"/>
      <c r="J79" s="17"/>
      <c r="L79" s="31"/>
      <c r="M79" s="31"/>
    </row>
    <row r="80" spans="1:10" ht="14.25">
      <c r="A80" s="16">
        <v>72</v>
      </c>
      <c r="B80" s="13" t="s">
        <v>158</v>
      </c>
      <c r="C80" s="12" t="s">
        <v>157</v>
      </c>
      <c r="D80" s="96" t="s">
        <v>43</v>
      </c>
      <c r="E80" s="96" t="s">
        <v>41</v>
      </c>
      <c r="F80" s="129" t="s">
        <v>118</v>
      </c>
      <c r="G80" s="12"/>
      <c r="H80" s="12"/>
      <c r="I80" s="18">
        <v>1</v>
      </c>
      <c r="J80" s="7">
        <v>7</v>
      </c>
    </row>
    <row r="81" spans="1:10" ht="14.25">
      <c r="A81" s="16">
        <v>73</v>
      </c>
      <c r="B81" s="13" t="s">
        <v>13</v>
      </c>
      <c r="C81" s="12" t="s">
        <v>159</v>
      </c>
      <c r="D81" s="96" t="s">
        <v>43</v>
      </c>
      <c r="E81" s="96" t="s">
        <v>41</v>
      </c>
      <c r="F81" s="129" t="s">
        <v>118</v>
      </c>
      <c r="G81" s="12"/>
      <c r="H81" s="12"/>
      <c r="I81" s="18">
        <v>2</v>
      </c>
      <c r="J81" s="7">
        <v>5</v>
      </c>
    </row>
    <row r="82" spans="1:10" ht="14.25">
      <c r="A82" s="16">
        <v>74</v>
      </c>
      <c r="B82" s="13" t="s">
        <v>144</v>
      </c>
      <c r="C82" s="12" t="s">
        <v>160</v>
      </c>
      <c r="D82" s="96" t="s">
        <v>43</v>
      </c>
      <c r="E82" s="96" t="s">
        <v>41</v>
      </c>
      <c r="F82" s="129" t="s">
        <v>118</v>
      </c>
      <c r="G82" s="12"/>
      <c r="H82" s="12"/>
      <c r="I82" s="18">
        <v>3</v>
      </c>
      <c r="J82" s="7">
        <v>3.5</v>
      </c>
    </row>
    <row r="83" spans="1:10" ht="14.25">
      <c r="A83" s="16">
        <v>75</v>
      </c>
      <c r="B83" s="13"/>
      <c r="C83" s="12"/>
      <c r="D83" s="96" t="s">
        <v>43</v>
      </c>
      <c r="E83" s="96" t="s">
        <v>41</v>
      </c>
      <c r="F83" s="129" t="s">
        <v>118</v>
      </c>
      <c r="G83" s="12"/>
      <c r="H83" s="12"/>
      <c r="I83" s="18">
        <v>3</v>
      </c>
      <c r="J83" s="7">
        <v>3.5</v>
      </c>
    </row>
    <row r="84" spans="1:10" ht="14.25">
      <c r="A84" s="16">
        <v>76</v>
      </c>
      <c r="B84" s="14"/>
      <c r="C84" s="12"/>
      <c r="D84" s="96"/>
      <c r="E84" s="96"/>
      <c r="F84" s="94"/>
      <c r="G84" s="12"/>
      <c r="H84" s="12"/>
      <c r="I84" s="18"/>
      <c r="J84" s="17"/>
    </row>
    <row r="85" spans="1:10" ht="14.25">
      <c r="A85" s="16">
        <v>77</v>
      </c>
      <c r="B85" s="23" t="s">
        <v>52</v>
      </c>
      <c r="C85" s="10" t="s">
        <v>176</v>
      </c>
      <c r="D85" s="10" t="s">
        <v>43</v>
      </c>
      <c r="E85" s="10" t="s">
        <v>41</v>
      </c>
      <c r="F85" s="127" t="s">
        <v>119</v>
      </c>
      <c r="G85" s="10"/>
      <c r="H85" s="10"/>
      <c r="I85" s="24">
        <v>1</v>
      </c>
      <c r="J85" s="10">
        <v>7</v>
      </c>
    </row>
    <row r="86" spans="1:10" ht="14.25">
      <c r="A86" s="16">
        <v>78</v>
      </c>
      <c r="B86" s="23" t="s">
        <v>52</v>
      </c>
      <c r="C86" s="10" t="s">
        <v>177</v>
      </c>
      <c r="D86" s="10" t="s">
        <v>43</v>
      </c>
      <c r="E86" s="10" t="s">
        <v>41</v>
      </c>
      <c r="F86" s="127" t="s">
        <v>119</v>
      </c>
      <c r="G86" s="10"/>
      <c r="H86" s="10"/>
      <c r="I86" s="24">
        <v>2</v>
      </c>
      <c r="J86" s="10">
        <v>5</v>
      </c>
    </row>
    <row r="87" spans="1:10" ht="14.25">
      <c r="A87" s="16">
        <v>79</v>
      </c>
      <c r="B87" s="23" t="s">
        <v>52</v>
      </c>
      <c r="C87" s="39" t="s">
        <v>178</v>
      </c>
      <c r="D87" s="10" t="s">
        <v>43</v>
      </c>
      <c r="E87" s="10" t="s">
        <v>41</v>
      </c>
      <c r="F87" s="127" t="s">
        <v>119</v>
      </c>
      <c r="G87" s="10"/>
      <c r="H87" s="10"/>
      <c r="I87" s="24">
        <v>3</v>
      </c>
      <c r="J87" s="10">
        <v>3.5</v>
      </c>
    </row>
    <row r="88" spans="1:10" ht="14.25">
      <c r="A88" s="16">
        <v>80</v>
      </c>
      <c r="B88" s="23" t="s">
        <v>29</v>
      </c>
      <c r="C88" s="39" t="s">
        <v>179</v>
      </c>
      <c r="D88" s="10" t="s">
        <v>43</v>
      </c>
      <c r="E88" s="10" t="s">
        <v>41</v>
      </c>
      <c r="F88" s="127" t="s">
        <v>119</v>
      </c>
      <c r="G88" s="10"/>
      <c r="H88" s="10"/>
      <c r="I88" s="24">
        <v>3</v>
      </c>
      <c r="J88" s="10">
        <v>3.5</v>
      </c>
    </row>
    <row r="89" spans="1:10" ht="14.25">
      <c r="A89" s="16">
        <v>81</v>
      </c>
      <c r="B89" s="23"/>
      <c r="C89" s="30"/>
      <c r="D89" s="10"/>
      <c r="E89" s="10"/>
      <c r="F89" s="10"/>
      <c r="G89" s="10"/>
      <c r="H89" s="10"/>
      <c r="I89" s="24"/>
      <c r="J89" s="25"/>
    </row>
    <row r="90" spans="1:10" ht="14.25">
      <c r="A90" s="16">
        <v>82</v>
      </c>
      <c r="B90" s="23" t="s">
        <v>13</v>
      </c>
      <c r="C90" s="10" t="s">
        <v>188</v>
      </c>
      <c r="D90" s="10" t="s">
        <v>43</v>
      </c>
      <c r="E90" s="10" t="s">
        <v>41</v>
      </c>
      <c r="F90" s="127" t="s">
        <v>130</v>
      </c>
      <c r="G90" s="10"/>
      <c r="H90" s="10"/>
      <c r="I90" s="24">
        <v>1</v>
      </c>
      <c r="J90" s="10">
        <v>7</v>
      </c>
    </row>
    <row r="91" spans="1:10" ht="14.25">
      <c r="A91" s="16">
        <v>83</v>
      </c>
      <c r="B91" s="23" t="s">
        <v>13</v>
      </c>
      <c r="C91" s="10" t="s">
        <v>189</v>
      </c>
      <c r="D91" s="10" t="s">
        <v>43</v>
      </c>
      <c r="E91" s="10" t="s">
        <v>41</v>
      </c>
      <c r="F91" s="127" t="s">
        <v>130</v>
      </c>
      <c r="G91" s="10"/>
      <c r="H91" s="10"/>
      <c r="I91" s="24">
        <v>2</v>
      </c>
      <c r="J91" s="10">
        <v>5</v>
      </c>
    </row>
    <row r="92" spans="1:10" ht="14.25">
      <c r="A92" s="16">
        <v>84</v>
      </c>
      <c r="B92" s="23" t="s">
        <v>13</v>
      </c>
      <c r="C92" s="39" t="s">
        <v>173</v>
      </c>
      <c r="D92" s="10" t="s">
        <v>43</v>
      </c>
      <c r="E92" s="10" t="s">
        <v>41</v>
      </c>
      <c r="F92" s="127" t="s">
        <v>130</v>
      </c>
      <c r="G92" s="10"/>
      <c r="H92" s="10"/>
      <c r="I92" s="24">
        <v>3</v>
      </c>
      <c r="J92" s="10">
        <v>3.5</v>
      </c>
    </row>
    <row r="93" spans="1:10" ht="14.25">
      <c r="A93" s="16">
        <v>85</v>
      </c>
      <c r="B93" s="23" t="s">
        <v>144</v>
      </c>
      <c r="C93" s="39" t="s">
        <v>190</v>
      </c>
      <c r="D93" s="10" t="s">
        <v>43</v>
      </c>
      <c r="E93" s="10" t="s">
        <v>41</v>
      </c>
      <c r="F93" s="127" t="s">
        <v>130</v>
      </c>
      <c r="G93" s="10"/>
      <c r="H93" s="10"/>
      <c r="I93" s="24">
        <v>3</v>
      </c>
      <c r="J93" s="10">
        <v>3.5</v>
      </c>
    </row>
    <row r="94" spans="1:10" ht="14.25">
      <c r="A94" s="16">
        <v>86</v>
      </c>
      <c r="B94" s="23"/>
      <c r="C94" s="30"/>
      <c r="D94" s="10"/>
      <c r="E94" s="10"/>
      <c r="F94" s="10"/>
      <c r="G94" s="10"/>
      <c r="H94" s="10"/>
      <c r="I94" s="24"/>
      <c r="J94" s="25"/>
    </row>
    <row r="95" spans="1:10" ht="14.25">
      <c r="A95" s="16">
        <v>87</v>
      </c>
      <c r="B95" s="17" t="s">
        <v>158</v>
      </c>
      <c r="C95" s="7" t="s">
        <v>181</v>
      </c>
      <c r="D95" s="96" t="s">
        <v>43</v>
      </c>
      <c r="E95" s="96" t="s">
        <v>41</v>
      </c>
      <c r="F95" s="126" t="s">
        <v>131</v>
      </c>
      <c r="G95" s="7"/>
      <c r="H95" s="7"/>
      <c r="I95" s="18">
        <v>1</v>
      </c>
      <c r="J95" s="7">
        <v>7</v>
      </c>
    </row>
    <row r="96" spans="1:10" ht="14.25">
      <c r="A96" s="16">
        <v>88</v>
      </c>
      <c r="B96" s="8" t="s">
        <v>13</v>
      </c>
      <c r="C96" s="29" t="s">
        <v>180</v>
      </c>
      <c r="D96" s="96" t="s">
        <v>43</v>
      </c>
      <c r="E96" s="96" t="s">
        <v>41</v>
      </c>
      <c r="F96" s="126" t="s">
        <v>131</v>
      </c>
      <c r="G96" s="7"/>
      <c r="H96" s="7"/>
      <c r="I96" s="18">
        <v>2</v>
      </c>
      <c r="J96" s="7">
        <v>5</v>
      </c>
    </row>
    <row r="97" spans="1:10" ht="14.25">
      <c r="A97" s="16">
        <v>89</v>
      </c>
      <c r="B97" s="8" t="s">
        <v>158</v>
      </c>
      <c r="C97" s="29" t="s">
        <v>200</v>
      </c>
      <c r="D97" s="96" t="s">
        <v>43</v>
      </c>
      <c r="E97" s="96" t="s">
        <v>41</v>
      </c>
      <c r="F97" s="126" t="s">
        <v>131</v>
      </c>
      <c r="G97" s="7"/>
      <c r="H97" s="7"/>
      <c r="I97" s="18">
        <v>3</v>
      </c>
      <c r="J97" s="7">
        <v>3.5</v>
      </c>
    </row>
    <row r="98" spans="1:10" ht="14.25">
      <c r="A98" s="16">
        <v>90</v>
      </c>
      <c r="B98" s="8" t="s">
        <v>13</v>
      </c>
      <c r="C98" s="29" t="s">
        <v>201</v>
      </c>
      <c r="D98" s="96" t="s">
        <v>43</v>
      </c>
      <c r="E98" s="96" t="s">
        <v>41</v>
      </c>
      <c r="F98" s="126" t="s">
        <v>131</v>
      </c>
      <c r="G98" s="7"/>
      <c r="H98" s="7"/>
      <c r="I98" s="18">
        <v>3</v>
      </c>
      <c r="J98" s="7">
        <v>3.5</v>
      </c>
    </row>
    <row r="99" spans="1:10" ht="14.25">
      <c r="A99" s="16">
        <v>91</v>
      </c>
      <c r="B99" s="8"/>
      <c r="C99" s="29"/>
      <c r="D99" s="96"/>
      <c r="E99" s="96"/>
      <c r="F99" s="12"/>
      <c r="G99" s="7"/>
      <c r="H99" s="7"/>
      <c r="I99" s="18"/>
      <c r="J99" s="17"/>
    </row>
    <row r="100" spans="1:10" ht="14.25">
      <c r="A100" s="16">
        <v>92</v>
      </c>
      <c r="B100" s="17" t="s">
        <v>14</v>
      </c>
      <c r="C100" s="7" t="s">
        <v>193</v>
      </c>
      <c r="D100" s="96" t="s">
        <v>43</v>
      </c>
      <c r="E100" s="96" t="s">
        <v>41</v>
      </c>
      <c r="F100" s="126" t="s">
        <v>132</v>
      </c>
      <c r="G100" s="7"/>
      <c r="H100" s="7"/>
      <c r="I100" s="18">
        <v>1</v>
      </c>
      <c r="J100" s="7">
        <v>7</v>
      </c>
    </row>
    <row r="101" spans="1:10" ht="14.25">
      <c r="A101" s="16">
        <v>93</v>
      </c>
      <c r="B101" s="8" t="s">
        <v>158</v>
      </c>
      <c r="C101" s="29" t="s">
        <v>194</v>
      </c>
      <c r="D101" s="96" t="s">
        <v>43</v>
      </c>
      <c r="E101" s="96" t="s">
        <v>41</v>
      </c>
      <c r="F101" s="126" t="s">
        <v>132</v>
      </c>
      <c r="G101" s="7"/>
      <c r="H101" s="7"/>
      <c r="I101" s="18">
        <v>2</v>
      </c>
      <c r="J101" s="7">
        <v>5</v>
      </c>
    </row>
    <row r="102" spans="1:10" ht="14.25">
      <c r="A102" s="16">
        <v>94</v>
      </c>
      <c r="B102" s="8" t="s">
        <v>52</v>
      </c>
      <c r="C102" s="29" t="s">
        <v>195</v>
      </c>
      <c r="D102" s="96" t="s">
        <v>43</v>
      </c>
      <c r="E102" s="96" t="s">
        <v>41</v>
      </c>
      <c r="F102" s="126" t="s">
        <v>132</v>
      </c>
      <c r="G102" s="7"/>
      <c r="H102" s="7"/>
      <c r="I102" s="18">
        <v>3</v>
      </c>
      <c r="J102" s="7">
        <v>3.5</v>
      </c>
    </row>
    <row r="103" spans="1:10" ht="14.25">
      <c r="A103" s="16">
        <v>95</v>
      </c>
      <c r="B103" s="8" t="s">
        <v>29</v>
      </c>
      <c r="C103" s="29" t="s">
        <v>196</v>
      </c>
      <c r="D103" s="96" t="s">
        <v>43</v>
      </c>
      <c r="E103" s="96" t="s">
        <v>41</v>
      </c>
      <c r="F103" s="126" t="s">
        <v>132</v>
      </c>
      <c r="G103" s="7"/>
      <c r="H103" s="7"/>
      <c r="I103" s="18">
        <v>3</v>
      </c>
      <c r="J103" s="7">
        <v>3.5</v>
      </c>
    </row>
    <row r="104" spans="1:10" ht="14.25">
      <c r="A104" s="16">
        <v>96</v>
      </c>
      <c r="B104" s="8"/>
      <c r="C104" s="29"/>
      <c r="D104" s="96"/>
      <c r="E104" s="96"/>
      <c r="F104" s="12"/>
      <c r="G104" s="7"/>
      <c r="H104" s="7"/>
      <c r="I104" s="18"/>
      <c r="J104" s="17"/>
    </row>
    <row r="105" spans="1:10" ht="14.25">
      <c r="A105" s="16">
        <v>97</v>
      </c>
      <c r="B105" s="23"/>
      <c r="C105" s="10" t="s">
        <v>139</v>
      </c>
      <c r="D105" s="10" t="s">
        <v>43</v>
      </c>
      <c r="E105" s="10" t="s">
        <v>41</v>
      </c>
      <c r="F105" s="127" t="s">
        <v>133</v>
      </c>
      <c r="G105" s="10"/>
      <c r="H105" s="10"/>
      <c r="I105" s="24">
        <v>1</v>
      </c>
      <c r="J105" s="10">
        <v>7</v>
      </c>
    </row>
    <row r="106" spans="1:10" ht="14.25">
      <c r="A106" s="16">
        <v>98</v>
      </c>
      <c r="B106" s="26"/>
      <c r="C106" s="10" t="s">
        <v>140</v>
      </c>
      <c r="D106" s="10" t="s">
        <v>43</v>
      </c>
      <c r="E106" s="10" t="s">
        <v>41</v>
      </c>
      <c r="F106" s="127" t="s">
        <v>133</v>
      </c>
      <c r="G106" s="10"/>
      <c r="H106" s="10"/>
      <c r="I106" s="24">
        <v>2</v>
      </c>
      <c r="J106" s="10">
        <v>5</v>
      </c>
    </row>
    <row r="107" spans="1:10" ht="14.25">
      <c r="A107" s="16">
        <v>99</v>
      </c>
      <c r="B107" s="23"/>
      <c r="C107" s="10"/>
      <c r="D107" s="10" t="s">
        <v>43</v>
      </c>
      <c r="E107" s="10" t="s">
        <v>41</v>
      </c>
      <c r="F107" s="127" t="s">
        <v>133</v>
      </c>
      <c r="G107" s="10"/>
      <c r="H107" s="10"/>
      <c r="I107" s="24">
        <v>3</v>
      </c>
      <c r="J107" s="10">
        <v>3.5</v>
      </c>
    </row>
    <row r="108" spans="1:10" ht="14.25">
      <c r="A108" s="16">
        <v>100</v>
      </c>
      <c r="B108" s="23"/>
      <c r="C108" s="10"/>
      <c r="D108" s="10" t="s">
        <v>43</v>
      </c>
      <c r="E108" s="10" t="s">
        <v>41</v>
      </c>
      <c r="F108" s="127" t="s">
        <v>133</v>
      </c>
      <c r="G108" s="10"/>
      <c r="H108" s="10"/>
      <c r="I108" s="24">
        <v>3</v>
      </c>
      <c r="J108" s="10">
        <v>3.5</v>
      </c>
    </row>
    <row r="109" spans="1:10" ht="14.25">
      <c r="A109" s="16">
        <v>101</v>
      </c>
      <c r="B109" s="40"/>
      <c r="C109" s="39"/>
      <c r="D109" s="10"/>
      <c r="E109" s="10"/>
      <c r="F109" s="10"/>
      <c r="G109" s="10"/>
      <c r="H109" s="10"/>
      <c r="I109" s="24"/>
      <c r="J109" s="25"/>
    </row>
    <row r="110" spans="1:10" ht="14.25">
      <c r="A110" s="16">
        <v>102</v>
      </c>
      <c r="B110" s="23" t="s">
        <v>52</v>
      </c>
      <c r="C110" s="10" t="s">
        <v>204</v>
      </c>
      <c r="D110" s="10" t="s">
        <v>43</v>
      </c>
      <c r="E110" s="10" t="s">
        <v>41</v>
      </c>
      <c r="F110" s="127" t="s">
        <v>134</v>
      </c>
      <c r="G110" s="10"/>
      <c r="H110" s="10"/>
      <c r="I110" s="24">
        <v>1</v>
      </c>
      <c r="J110" s="10">
        <v>7</v>
      </c>
    </row>
    <row r="111" spans="1:10" ht="14.25">
      <c r="A111" s="16">
        <v>103</v>
      </c>
      <c r="B111" s="26" t="s">
        <v>52</v>
      </c>
      <c r="C111" s="10" t="s">
        <v>212</v>
      </c>
      <c r="D111" s="10" t="s">
        <v>43</v>
      </c>
      <c r="E111" s="10" t="s">
        <v>41</v>
      </c>
      <c r="F111" s="127" t="s">
        <v>134</v>
      </c>
      <c r="G111" s="10"/>
      <c r="H111" s="10"/>
      <c r="I111" s="24">
        <v>2</v>
      </c>
      <c r="J111" s="10">
        <v>5</v>
      </c>
    </row>
    <row r="112" spans="1:10" ht="14.25">
      <c r="A112" s="16">
        <v>104</v>
      </c>
      <c r="B112" s="23" t="s">
        <v>52</v>
      </c>
      <c r="C112" s="10" t="s">
        <v>213</v>
      </c>
      <c r="D112" s="10" t="s">
        <v>43</v>
      </c>
      <c r="E112" s="10" t="s">
        <v>41</v>
      </c>
      <c r="F112" s="127" t="s">
        <v>134</v>
      </c>
      <c r="G112" s="10"/>
      <c r="H112" s="10"/>
      <c r="I112" s="24">
        <v>3</v>
      </c>
      <c r="J112" s="10">
        <v>3.5</v>
      </c>
    </row>
    <row r="113" spans="1:10" ht="14.25">
      <c r="A113" s="16">
        <v>105</v>
      </c>
      <c r="B113" s="23" t="s">
        <v>158</v>
      </c>
      <c r="C113" s="10" t="s">
        <v>214</v>
      </c>
      <c r="D113" s="10" t="s">
        <v>43</v>
      </c>
      <c r="E113" s="10" t="s">
        <v>41</v>
      </c>
      <c r="F113" s="127" t="s">
        <v>134</v>
      </c>
      <c r="G113" s="10"/>
      <c r="H113" s="10"/>
      <c r="I113" s="24">
        <v>3</v>
      </c>
      <c r="J113" s="10">
        <v>3.5</v>
      </c>
    </row>
    <row r="114" spans="1:10" ht="14.25">
      <c r="A114" s="16">
        <v>106</v>
      </c>
      <c r="B114" s="40"/>
      <c r="C114" s="39"/>
      <c r="D114" s="10"/>
      <c r="E114" s="10"/>
      <c r="F114" s="10"/>
      <c r="G114" s="10"/>
      <c r="H114" s="10"/>
      <c r="I114" s="24"/>
      <c r="J114" s="25"/>
    </row>
    <row r="115" spans="1:10" ht="14.25">
      <c r="A115" s="16">
        <v>107</v>
      </c>
      <c r="B115" s="17" t="s">
        <v>14</v>
      </c>
      <c r="C115" s="7" t="s">
        <v>216</v>
      </c>
      <c r="D115" s="96" t="s">
        <v>43</v>
      </c>
      <c r="E115" s="96" t="s">
        <v>41</v>
      </c>
      <c r="F115" s="12" t="s">
        <v>112</v>
      </c>
      <c r="G115" s="7"/>
      <c r="H115" s="7"/>
      <c r="I115" s="18">
        <v>1</v>
      </c>
      <c r="J115" s="7">
        <v>7</v>
      </c>
    </row>
    <row r="116" spans="1:10" ht="14.25">
      <c r="A116" s="16">
        <v>108</v>
      </c>
      <c r="B116" s="8" t="s">
        <v>14</v>
      </c>
      <c r="C116" s="29" t="s">
        <v>219</v>
      </c>
      <c r="D116" s="96" t="s">
        <v>43</v>
      </c>
      <c r="E116" s="96" t="s">
        <v>41</v>
      </c>
      <c r="F116" s="12" t="s">
        <v>112</v>
      </c>
      <c r="G116" s="7"/>
      <c r="H116" s="7"/>
      <c r="I116" s="18">
        <v>2</v>
      </c>
      <c r="J116" s="7">
        <v>5</v>
      </c>
    </row>
    <row r="117" spans="1:10" ht="14.25">
      <c r="A117" s="16">
        <v>109</v>
      </c>
      <c r="B117" s="8" t="s">
        <v>144</v>
      </c>
      <c r="C117" s="29" t="s">
        <v>217</v>
      </c>
      <c r="D117" s="96" t="s">
        <v>43</v>
      </c>
      <c r="E117" s="96" t="s">
        <v>41</v>
      </c>
      <c r="F117" s="12" t="s">
        <v>112</v>
      </c>
      <c r="G117" s="7"/>
      <c r="H117" s="7"/>
      <c r="I117" s="18">
        <v>3</v>
      </c>
      <c r="J117" s="7">
        <v>3.5</v>
      </c>
    </row>
    <row r="118" spans="1:10" ht="14.25">
      <c r="A118" s="16">
        <v>110</v>
      </c>
      <c r="B118" s="8" t="s">
        <v>52</v>
      </c>
      <c r="C118" s="29" t="s">
        <v>222</v>
      </c>
      <c r="D118" s="96" t="s">
        <v>43</v>
      </c>
      <c r="E118" s="96" t="s">
        <v>41</v>
      </c>
      <c r="F118" s="12" t="s">
        <v>112</v>
      </c>
      <c r="G118" s="7"/>
      <c r="H118" s="7"/>
      <c r="I118" s="18">
        <v>3</v>
      </c>
      <c r="J118" s="7">
        <v>3.5</v>
      </c>
    </row>
    <row r="119" spans="1:10" ht="14.25">
      <c r="A119" s="16">
        <v>111</v>
      </c>
      <c r="B119" s="8"/>
      <c r="C119" s="29"/>
      <c r="D119" s="96"/>
      <c r="E119" s="96"/>
      <c r="F119" s="12"/>
      <c r="G119" s="7"/>
      <c r="H119" s="7"/>
      <c r="I119" s="18"/>
      <c r="J119" s="17"/>
    </row>
    <row r="120" spans="1:10" ht="14.25">
      <c r="A120" s="16">
        <v>112</v>
      </c>
      <c r="B120" s="23" t="s">
        <v>14</v>
      </c>
      <c r="C120" s="10" t="s">
        <v>223</v>
      </c>
      <c r="D120" s="10" t="s">
        <v>43</v>
      </c>
      <c r="E120" s="10" t="s">
        <v>41</v>
      </c>
      <c r="F120" s="124" t="s">
        <v>113</v>
      </c>
      <c r="G120" s="10"/>
      <c r="H120" s="10"/>
      <c r="I120" s="24">
        <v>1</v>
      </c>
      <c r="J120" s="10">
        <v>7</v>
      </c>
    </row>
    <row r="121" spans="1:10" ht="14.25">
      <c r="A121" s="16">
        <v>113</v>
      </c>
      <c r="B121" s="26" t="s">
        <v>14</v>
      </c>
      <c r="C121" s="10" t="s">
        <v>224</v>
      </c>
      <c r="D121" s="10" t="s">
        <v>43</v>
      </c>
      <c r="E121" s="10" t="s">
        <v>41</v>
      </c>
      <c r="F121" s="124" t="s">
        <v>113</v>
      </c>
      <c r="G121" s="10"/>
      <c r="H121" s="10"/>
      <c r="I121" s="24">
        <v>2</v>
      </c>
      <c r="J121" s="10">
        <v>5</v>
      </c>
    </row>
    <row r="122" spans="1:10" ht="14.25">
      <c r="A122" s="16">
        <v>114</v>
      </c>
      <c r="B122" s="23"/>
      <c r="C122" s="10"/>
      <c r="D122" s="10" t="s">
        <v>43</v>
      </c>
      <c r="E122" s="10" t="s">
        <v>41</v>
      </c>
      <c r="F122" s="124" t="s">
        <v>113</v>
      </c>
      <c r="G122" s="10"/>
      <c r="H122" s="10"/>
      <c r="I122" s="24">
        <v>3</v>
      </c>
      <c r="J122" s="10">
        <v>3.5</v>
      </c>
    </row>
    <row r="123" spans="1:10" ht="14.25">
      <c r="A123" s="16">
        <v>115</v>
      </c>
      <c r="B123" s="23"/>
      <c r="C123" s="10"/>
      <c r="D123" s="10" t="s">
        <v>43</v>
      </c>
      <c r="E123" s="10" t="s">
        <v>41</v>
      </c>
      <c r="F123" s="124" t="s">
        <v>113</v>
      </c>
      <c r="G123" s="10"/>
      <c r="H123" s="10"/>
      <c r="I123" s="24">
        <v>3</v>
      </c>
      <c r="J123" s="10">
        <v>3.5</v>
      </c>
    </row>
    <row r="124" spans="1:10" ht="14.25">
      <c r="A124" s="16">
        <v>116</v>
      </c>
      <c r="B124" s="40"/>
      <c r="C124" s="39"/>
      <c r="D124" s="10"/>
      <c r="E124" s="10"/>
      <c r="F124" s="10"/>
      <c r="G124" s="10"/>
      <c r="H124" s="10"/>
      <c r="I124" s="24"/>
      <c r="J124" s="25"/>
    </row>
    <row r="125" spans="1:10" ht="14.25">
      <c r="A125" s="16">
        <v>117</v>
      </c>
      <c r="B125" s="17"/>
      <c r="C125" s="7" t="s">
        <v>139</v>
      </c>
      <c r="D125" s="96" t="s">
        <v>43</v>
      </c>
      <c r="E125" s="96" t="s">
        <v>41</v>
      </c>
      <c r="F125" s="125" t="s">
        <v>114</v>
      </c>
      <c r="G125" s="7"/>
      <c r="H125" s="7"/>
      <c r="I125" s="18">
        <v>1</v>
      </c>
      <c r="J125" s="7">
        <v>7</v>
      </c>
    </row>
    <row r="126" spans="1:10" ht="14.25">
      <c r="A126" s="16">
        <v>118</v>
      </c>
      <c r="B126" s="8"/>
      <c r="C126" s="29" t="s">
        <v>140</v>
      </c>
      <c r="D126" s="96" t="s">
        <v>43</v>
      </c>
      <c r="E126" s="96" t="s">
        <v>41</v>
      </c>
      <c r="F126" s="125" t="s">
        <v>114</v>
      </c>
      <c r="G126" s="7"/>
      <c r="H126" s="7"/>
      <c r="I126" s="18">
        <v>2</v>
      </c>
      <c r="J126" s="7">
        <v>5</v>
      </c>
    </row>
    <row r="127" spans="1:10" ht="14.25">
      <c r="A127" s="16">
        <v>119</v>
      </c>
      <c r="B127" s="8"/>
      <c r="C127" s="29"/>
      <c r="D127" s="96" t="s">
        <v>43</v>
      </c>
      <c r="E127" s="96" t="s">
        <v>41</v>
      </c>
      <c r="F127" s="125" t="s">
        <v>114</v>
      </c>
      <c r="G127" s="7"/>
      <c r="H127" s="7"/>
      <c r="I127" s="18">
        <v>3</v>
      </c>
      <c r="J127" s="7">
        <v>3.5</v>
      </c>
    </row>
    <row r="128" spans="1:10" ht="14.25">
      <c r="A128" s="16">
        <v>120</v>
      </c>
      <c r="B128" s="8"/>
      <c r="C128" s="29"/>
      <c r="D128" s="96" t="s">
        <v>43</v>
      </c>
      <c r="E128" s="96" t="s">
        <v>41</v>
      </c>
      <c r="F128" s="125" t="s">
        <v>114</v>
      </c>
      <c r="G128" s="7"/>
      <c r="H128" s="7"/>
      <c r="I128" s="18">
        <v>3</v>
      </c>
      <c r="J128" s="7">
        <v>3.5</v>
      </c>
    </row>
    <row r="129" spans="1:10" ht="14.25">
      <c r="A129" s="16">
        <v>121</v>
      </c>
      <c r="B129" s="8"/>
      <c r="C129" s="29"/>
      <c r="D129" s="96"/>
      <c r="E129" s="96"/>
      <c r="F129" s="12"/>
      <c r="G129" s="7"/>
      <c r="H129" s="7"/>
      <c r="I129" s="18"/>
      <c r="J129" s="17"/>
    </row>
    <row r="130" spans="1:10" ht="14.25">
      <c r="A130" s="16">
        <v>122</v>
      </c>
      <c r="B130" s="23"/>
      <c r="C130" s="10" t="s">
        <v>139</v>
      </c>
      <c r="D130" s="10" t="s">
        <v>43</v>
      </c>
      <c r="E130" s="10" t="s">
        <v>41</v>
      </c>
      <c r="F130" s="124" t="s">
        <v>115</v>
      </c>
      <c r="G130" s="10"/>
      <c r="H130" s="10"/>
      <c r="I130" s="24">
        <v>1</v>
      </c>
      <c r="J130" s="10">
        <v>7</v>
      </c>
    </row>
    <row r="131" spans="1:10" ht="14.25">
      <c r="A131" s="16">
        <v>123</v>
      </c>
      <c r="B131" s="26"/>
      <c r="C131" s="10" t="s">
        <v>140</v>
      </c>
      <c r="D131" s="10" t="s">
        <v>43</v>
      </c>
      <c r="E131" s="10" t="s">
        <v>41</v>
      </c>
      <c r="F131" s="124" t="s">
        <v>115</v>
      </c>
      <c r="G131" s="10"/>
      <c r="H131" s="10"/>
      <c r="I131" s="24">
        <v>2</v>
      </c>
      <c r="J131" s="10">
        <v>5</v>
      </c>
    </row>
    <row r="132" spans="1:10" ht="14.25">
      <c r="A132" s="16">
        <v>124</v>
      </c>
      <c r="B132" s="23"/>
      <c r="C132" s="10"/>
      <c r="D132" s="10" t="s">
        <v>43</v>
      </c>
      <c r="E132" s="10" t="s">
        <v>41</v>
      </c>
      <c r="F132" s="124" t="s">
        <v>115</v>
      </c>
      <c r="G132" s="10"/>
      <c r="H132" s="10"/>
      <c r="I132" s="24">
        <v>3</v>
      </c>
      <c r="J132" s="10">
        <v>3.5</v>
      </c>
    </row>
    <row r="133" spans="1:10" ht="14.25">
      <c r="A133" s="16">
        <v>125</v>
      </c>
      <c r="B133" s="23"/>
      <c r="C133" s="10"/>
      <c r="D133" s="10" t="s">
        <v>43</v>
      </c>
      <c r="E133" s="10" t="s">
        <v>41</v>
      </c>
      <c r="F133" s="124" t="s">
        <v>115</v>
      </c>
      <c r="G133" s="10"/>
      <c r="H133" s="10"/>
      <c r="I133" s="24">
        <v>3</v>
      </c>
      <c r="J133" s="10">
        <v>3.5</v>
      </c>
    </row>
    <row r="134" spans="1:10" ht="14.25">
      <c r="A134" s="16">
        <v>126</v>
      </c>
      <c r="B134" s="40"/>
      <c r="C134" s="39"/>
      <c r="D134" s="10"/>
      <c r="E134" s="10"/>
      <c r="F134" s="10"/>
      <c r="G134" s="10"/>
      <c r="H134" s="10"/>
      <c r="I134" s="24"/>
      <c r="J134" s="25"/>
    </row>
    <row r="135" spans="1:10" ht="14.25">
      <c r="A135" s="16">
        <v>127</v>
      </c>
      <c r="B135" s="13"/>
      <c r="C135" s="12" t="s">
        <v>139</v>
      </c>
      <c r="D135" s="96" t="s">
        <v>43</v>
      </c>
      <c r="E135" s="12" t="s">
        <v>42</v>
      </c>
      <c r="F135" s="126" t="s">
        <v>116</v>
      </c>
      <c r="G135" s="7"/>
      <c r="H135" s="7"/>
      <c r="I135" s="18">
        <v>1</v>
      </c>
      <c r="J135" s="7">
        <v>7</v>
      </c>
    </row>
    <row r="136" spans="1:10" ht="14.25">
      <c r="A136" s="16">
        <v>128</v>
      </c>
      <c r="B136" s="13"/>
      <c r="C136" s="12" t="s">
        <v>140</v>
      </c>
      <c r="D136" s="96" t="s">
        <v>43</v>
      </c>
      <c r="E136" s="12" t="s">
        <v>42</v>
      </c>
      <c r="F136" s="126" t="s">
        <v>116</v>
      </c>
      <c r="G136" s="7"/>
      <c r="H136" s="7"/>
      <c r="I136" s="18">
        <v>2</v>
      </c>
      <c r="J136" s="7">
        <v>5</v>
      </c>
    </row>
    <row r="137" spans="1:10" ht="14.25">
      <c r="A137" s="38">
        <v>129</v>
      </c>
      <c r="B137" s="13"/>
      <c r="C137" s="28"/>
      <c r="D137" s="96" t="s">
        <v>43</v>
      </c>
      <c r="E137" s="12" t="s">
        <v>42</v>
      </c>
      <c r="F137" s="126" t="s">
        <v>116</v>
      </c>
      <c r="G137" s="7"/>
      <c r="H137" s="7"/>
      <c r="I137" s="18">
        <v>3</v>
      </c>
      <c r="J137" s="7">
        <v>3.5</v>
      </c>
    </row>
    <row r="138" spans="1:10" ht="14.25">
      <c r="A138" s="38">
        <v>130</v>
      </c>
      <c r="B138" s="13"/>
      <c r="C138" s="28"/>
      <c r="D138" s="96" t="s">
        <v>43</v>
      </c>
      <c r="E138" s="12" t="s">
        <v>42</v>
      </c>
      <c r="F138" s="126" t="s">
        <v>116</v>
      </c>
      <c r="G138" s="7"/>
      <c r="H138" s="7"/>
      <c r="I138" s="18">
        <v>3</v>
      </c>
      <c r="J138" s="7">
        <v>3.5</v>
      </c>
    </row>
    <row r="139" spans="1:10" ht="14.25">
      <c r="A139" s="38">
        <v>131</v>
      </c>
      <c r="B139" s="13"/>
      <c r="C139" s="28"/>
      <c r="D139" s="96"/>
      <c r="E139" s="12"/>
      <c r="F139" s="12"/>
      <c r="G139" s="7"/>
      <c r="H139" s="7"/>
      <c r="I139" s="18"/>
      <c r="J139" s="17"/>
    </row>
    <row r="140" spans="1:10" ht="14.25">
      <c r="A140" s="38">
        <v>132</v>
      </c>
      <c r="B140" s="23" t="s">
        <v>13</v>
      </c>
      <c r="C140" s="10" t="s">
        <v>141</v>
      </c>
      <c r="D140" s="10" t="s">
        <v>43</v>
      </c>
      <c r="E140" s="10" t="s">
        <v>42</v>
      </c>
      <c r="F140" s="127" t="s">
        <v>117</v>
      </c>
      <c r="G140" s="10"/>
      <c r="H140" s="10"/>
      <c r="I140" s="24">
        <v>1</v>
      </c>
      <c r="J140" s="10">
        <v>7</v>
      </c>
    </row>
    <row r="141" spans="1:10" ht="14.25">
      <c r="A141" s="38">
        <v>133</v>
      </c>
      <c r="B141" s="26" t="s">
        <v>14</v>
      </c>
      <c r="C141" s="10" t="s">
        <v>142</v>
      </c>
      <c r="D141" s="10" t="s">
        <v>43</v>
      </c>
      <c r="E141" s="10" t="s">
        <v>42</v>
      </c>
      <c r="F141" s="127" t="s">
        <v>117</v>
      </c>
      <c r="G141" s="10"/>
      <c r="H141" s="10"/>
      <c r="I141" s="24">
        <v>2</v>
      </c>
      <c r="J141" s="10">
        <v>5</v>
      </c>
    </row>
    <row r="142" spans="1:10" ht="14.25">
      <c r="A142" s="38">
        <v>134</v>
      </c>
      <c r="B142" s="26" t="s">
        <v>13</v>
      </c>
      <c r="C142" s="10" t="s">
        <v>151</v>
      </c>
      <c r="D142" s="10" t="s">
        <v>43</v>
      </c>
      <c r="E142" s="10" t="s">
        <v>42</v>
      </c>
      <c r="F142" s="127" t="s">
        <v>117</v>
      </c>
      <c r="G142" s="10"/>
      <c r="H142" s="10"/>
      <c r="I142" s="24">
        <v>3</v>
      </c>
      <c r="J142" s="10">
        <v>3.5</v>
      </c>
    </row>
    <row r="143" spans="1:10" ht="14.25">
      <c r="A143" s="38">
        <v>135</v>
      </c>
      <c r="B143" s="26" t="s">
        <v>144</v>
      </c>
      <c r="C143" s="10" t="s">
        <v>143</v>
      </c>
      <c r="D143" s="10" t="s">
        <v>43</v>
      </c>
      <c r="E143" s="10" t="s">
        <v>42</v>
      </c>
      <c r="F143" s="127" t="s">
        <v>117</v>
      </c>
      <c r="G143" s="10"/>
      <c r="H143" s="10"/>
      <c r="I143" s="24">
        <v>3</v>
      </c>
      <c r="J143" s="10">
        <v>3.5</v>
      </c>
    </row>
    <row r="144" spans="1:10" ht="14.25">
      <c r="A144" s="38">
        <v>136</v>
      </c>
      <c r="B144" s="26"/>
      <c r="C144" s="10"/>
      <c r="D144" s="10"/>
      <c r="E144" s="10"/>
      <c r="F144" s="10"/>
      <c r="G144" s="10"/>
      <c r="H144" s="10"/>
      <c r="I144" s="24"/>
      <c r="J144" s="25"/>
    </row>
    <row r="145" spans="1:10" ht="14.25">
      <c r="A145" s="38">
        <v>137</v>
      </c>
      <c r="B145" s="13"/>
      <c r="C145" s="12" t="s">
        <v>139</v>
      </c>
      <c r="D145" s="96" t="s">
        <v>43</v>
      </c>
      <c r="E145" s="12" t="s">
        <v>42</v>
      </c>
      <c r="F145" s="126" t="s">
        <v>118</v>
      </c>
      <c r="G145" s="7"/>
      <c r="H145" s="7"/>
      <c r="I145" s="18">
        <v>1</v>
      </c>
      <c r="J145" s="7">
        <v>7</v>
      </c>
    </row>
    <row r="146" spans="1:10" ht="14.25">
      <c r="A146" s="38">
        <v>138</v>
      </c>
      <c r="B146" s="13"/>
      <c r="C146" s="12" t="s">
        <v>140</v>
      </c>
      <c r="D146" s="96" t="s">
        <v>43</v>
      </c>
      <c r="E146" s="12" t="s">
        <v>42</v>
      </c>
      <c r="F146" s="126" t="s">
        <v>118</v>
      </c>
      <c r="G146" s="7"/>
      <c r="H146" s="7"/>
      <c r="I146" s="18">
        <v>2</v>
      </c>
      <c r="J146" s="7">
        <v>5</v>
      </c>
    </row>
    <row r="147" spans="1:10" ht="14.25">
      <c r="A147" s="38">
        <v>139</v>
      </c>
      <c r="B147" s="13"/>
      <c r="C147" s="28"/>
      <c r="D147" s="96" t="s">
        <v>43</v>
      </c>
      <c r="E147" s="12" t="s">
        <v>42</v>
      </c>
      <c r="F147" s="126" t="s">
        <v>118</v>
      </c>
      <c r="G147" s="7"/>
      <c r="H147" s="7"/>
      <c r="I147" s="18">
        <v>3</v>
      </c>
      <c r="J147" s="7">
        <v>3.5</v>
      </c>
    </row>
    <row r="148" spans="1:10" ht="14.25">
      <c r="A148" s="38">
        <v>140</v>
      </c>
      <c r="B148" s="13"/>
      <c r="C148" s="28"/>
      <c r="D148" s="96" t="s">
        <v>43</v>
      </c>
      <c r="E148" s="12" t="s">
        <v>42</v>
      </c>
      <c r="F148" s="126" t="s">
        <v>118</v>
      </c>
      <c r="G148" s="7"/>
      <c r="H148" s="7"/>
      <c r="I148" s="18">
        <v>3</v>
      </c>
      <c r="J148" s="7">
        <v>3.5</v>
      </c>
    </row>
    <row r="149" spans="1:10" ht="14.25">
      <c r="A149" s="38">
        <v>141</v>
      </c>
      <c r="B149" s="13"/>
      <c r="C149" s="28"/>
      <c r="D149" s="96"/>
      <c r="E149" s="12"/>
      <c r="F149" s="12"/>
      <c r="G149" s="7"/>
      <c r="H149" s="7"/>
      <c r="I149" s="18"/>
      <c r="J149" s="17"/>
    </row>
    <row r="150" spans="1:10" ht="14.25">
      <c r="A150" s="38">
        <v>142</v>
      </c>
      <c r="B150" s="23" t="s">
        <v>14</v>
      </c>
      <c r="C150" s="10" t="s">
        <v>166</v>
      </c>
      <c r="D150" s="10" t="s">
        <v>43</v>
      </c>
      <c r="E150" s="10" t="s">
        <v>42</v>
      </c>
      <c r="F150" s="127" t="s">
        <v>119</v>
      </c>
      <c r="G150" s="10"/>
      <c r="H150" s="10"/>
      <c r="I150" s="24">
        <v>1</v>
      </c>
      <c r="J150" s="10">
        <v>7</v>
      </c>
    </row>
    <row r="151" spans="1:10" ht="14.25">
      <c r="A151" s="38">
        <v>143</v>
      </c>
      <c r="B151" s="26" t="s">
        <v>52</v>
      </c>
      <c r="C151" s="10" t="s">
        <v>169</v>
      </c>
      <c r="D151" s="10" t="s">
        <v>43</v>
      </c>
      <c r="E151" s="10" t="s">
        <v>42</v>
      </c>
      <c r="F151" s="127" t="s">
        <v>119</v>
      </c>
      <c r="G151" s="10"/>
      <c r="H151" s="10"/>
      <c r="I151" s="24">
        <v>2</v>
      </c>
      <c r="J151" s="10">
        <v>5</v>
      </c>
    </row>
    <row r="152" spans="1:10" ht="14.25">
      <c r="A152" s="38">
        <v>144</v>
      </c>
      <c r="B152" s="26" t="s">
        <v>52</v>
      </c>
      <c r="C152" s="10" t="s">
        <v>167</v>
      </c>
      <c r="D152" s="10" t="s">
        <v>43</v>
      </c>
      <c r="E152" s="10" t="s">
        <v>42</v>
      </c>
      <c r="F152" s="127" t="s">
        <v>119</v>
      </c>
      <c r="G152" s="10"/>
      <c r="H152" s="10"/>
      <c r="I152" s="24">
        <v>3</v>
      </c>
      <c r="J152" s="10">
        <v>3.5</v>
      </c>
    </row>
    <row r="153" spans="1:10" ht="14.25">
      <c r="A153" s="38">
        <v>145</v>
      </c>
      <c r="B153" s="26" t="s">
        <v>13</v>
      </c>
      <c r="C153" s="10" t="s">
        <v>170</v>
      </c>
      <c r="D153" s="10" t="s">
        <v>43</v>
      </c>
      <c r="E153" s="10" t="s">
        <v>42</v>
      </c>
      <c r="F153" s="127" t="s">
        <v>119</v>
      </c>
      <c r="G153" s="10"/>
      <c r="H153" s="10"/>
      <c r="I153" s="24">
        <v>3</v>
      </c>
      <c r="J153" s="10">
        <v>3.5</v>
      </c>
    </row>
    <row r="154" spans="1:10" ht="14.25">
      <c r="A154" s="38">
        <v>146</v>
      </c>
      <c r="B154" s="26"/>
      <c r="C154" s="10"/>
      <c r="D154" s="10"/>
      <c r="E154" s="10"/>
      <c r="F154" s="10"/>
      <c r="G154" s="10"/>
      <c r="H154" s="10"/>
      <c r="I154" s="24"/>
      <c r="J154" s="25"/>
    </row>
    <row r="155" spans="1:10" ht="14.25">
      <c r="A155" s="38">
        <v>147</v>
      </c>
      <c r="B155" s="13"/>
      <c r="C155" s="12" t="s">
        <v>139</v>
      </c>
      <c r="D155" s="96" t="s">
        <v>43</v>
      </c>
      <c r="E155" s="12" t="s">
        <v>42</v>
      </c>
      <c r="F155" s="125" t="s">
        <v>120</v>
      </c>
      <c r="G155" s="7"/>
      <c r="H155" s="7"/>
      <c r="I155" s="18">
        <v>1</v>
      </c>
      <c r="J155" s="7">
        <v>7</v>
      </c>
    </row>
    <row r="156" spans="1:10" ht="14.25">
      <c r="A156" s="38">
        <v>148</v>
      </c>
      <c r="B156" s="13"/>
      <c r="C156" s="12" t="s">
        <v>140</v>
      </c>
      <c r="D156" s="96" t="s">
        <v>43</v>
      </c>
      <c r="E156" s="12" t="s">
        <v>42</v>
      </c>
      <c r="F156" s="125" t="s">
        <v>120</v>
      </c>
      <c r="G156" s="7"/>
      <c r="H156" s="7"/>
      <c r="I156" s="18">
        <v>2</v>
      </c>
      <c r="J156" s="7">
        <v>5</v>
      </c>
    </row>
    <row r="157" spans="1:10" ht="14.25">
      <c r="A157" s="38">
        <v>149</v>
      </c>
      <c r="B157" s="13"/>
      <c r="C157" s="28"/>
      <c r="D157" s="96" t="s">
        <v>43</v>
      </c>
      <c r="E157" s="12" t="s">
        <v>42</v>
      </c>
      <c r="F157" s="125" t="s">
        <v>120</v>
      </c>
      <c r="G157" s="7"/>
      <c r="H157" s="7"/>
      <c r="I157" s="18">
        <v>3</v>
      </c>
      <c r="J157" s="7">
        <v>3.5</v>
      </c>
    </row>
    <row r="158" spans="1:10" ht="14.25">
      <c r="A158" s="38">
        <v>150</v>
      </c>
      <c r="B158" s="13"/>
      <c r="C158" s="28"/>
      <c r="D158" s="96" t="s">
        <v>43</v>
      </c>
      <c r="E158" s="12" t="s">
        <v>42</v>
      </c>
      <c r="F158" s="125" t="s">
        <v>120</v>
      </c>
      <c r="G158" s="7"/>
      <c r="H158" s="7"/>
      <c r="I158" s="18">
        <v>3</v>
      </c>
      <c r="J158" s="7">
        <v>3.5</v>
      </c>
    </row>
    <row r="159" spans="1:10" ht="14.25">
      <c r="A159" s="38">
        <v>151</v>
      </c>
      <c r="B159" s="13"/>
      <c r="C159" s="28"/>
      <c r="D159" s="96"/>
      <c r="E159" s="12"/>
      <c r="F159" s="12"/>
      <c r="G159" s="7"/>
      <c r="H159" s="7"/>
      <c r="I159" s="18"/>
      <c r="J159" s="17"/>
    </row>
    <row r="160" spans="1:10" ht="14.25">
      <c r="A160" s="38">
        <v>152</v>
      </c>
      <c r="B160" s="23"/>
      <c r="C160" s="10" t="s">
        <v>183</v>
      </c>
      <c r="D160" s="10" t="s">
        <v>43</v>
      </c>
      <c r="E160" s="10" t="s">
        <v>42</v>
      </c>
      <c r="F160" s="127" t="s">
        <v>121</v>
      </c>
      <c r="G160" s="10"/>
      <c r="H160" s="10"/>
      <c r="I160" s="24">
        <v>1</v>
      </c>
      <c r="J160" s="10">
        <v>7</v>
      </c>
    </row>
    <row r="161" spans="1:10" ht="14.25">
      <c r="A161" s="38">
        <v>153</v>
      </c>
      <c r="B161" s="26"/>
      <c r="C161" s="10" t="s">
        <v>184</v>
      </c>
      <c r="D161" s="10" t="s">
        <v>43</v>
      </c>
      <c r="E161" s="10" t="s">
        <v>42</v>
      </c>
      <c r="F161" s="127" t="s">
        <v>121</v>
      </c>
      <c r="G161" s="10"/>
      <c r="H161" s="10"/>
      <c r="I161" s="24">
        <v>2</v>
      </c>
      <c r="J161" s="10">
        <v>5</v>
      </c>
    </row>
    <row r="162" spans="1:10" ht="14.25">
      <c r="A162" s="38">
        <v>154</v>
      </c>
      <c r="B162" s="26"/>
      <c r="C162" s="10"/>
      <c r="D162" s="10" t="s">
        <v>43</v>
      </c>
      <c r="E162" s="10" t="s">
        <v>42</v>
      </c>
      <c r="F162" s="127" t="s">
        <v>121</v>
      </c>
      <c r="G162" s="10"/>
      <c r="H162" s="10"/>
      <c r="I162" s="24">
        <v>3</v>
      </c>
      <c r="J162" s="10">
        <v>3.5</v>
      </c>
    </row>
    <row r="163" spans="1:10" ht="14.25">
      <c r="A163" s="38">
        <v>155</v>
      </c>
      <c r="B163" s="26"/>
      <c r="C163" s="10"/>
      <c r="D163" s="10" t="s">
        <v>43</v>
      </c>
      <c r="E163" s="10" t="s">
        <v>42</v>
      </c>
      <c r="F163" s="127" t="s">
        <v>121</v>
      </c>
      <c r="G163" s="10"/>
      <c r="H163" s="10"/>
      <c r="I163" s="24">
        <v>3</v>
      </c>
      <c r="J163" s="10">
        <v>3.5</v>
      </c>
    </row>
    <row r="164" spans="1:10" ht="14.25">
      <c r="A164" s="38">
        <v>156</v>
      </c>
      <c r="B164" s="26"/>
      <c r="C164" s="10"/>
      <c r="D164" s="10"/>
      <c r="E164" s="10"/>
      <c r="F164" s="10"/>
      <c r="G164" s="10"/>
      <c r="H164" s="10"/>
      <c r="I164" s="24"/>
      <c r="J164" s="25"/>
    </row>
    <row r="165" spans="1:10" ht="14.25">
      <c r="A165" s="38">
        <v>157</v>
      </c>
      <c r="B165" s="13" t="s">
        <v>14</v>
      </c>
      <c r="C165" s="12" t="s">
        <v>187</v>
      </c>
      <c r="D165" s="96" t="s">
        <v>43</v>
      </c>
      <c r="E165" s="12" t="s">
        <v>42</v>
      </c>
      <c r="F165" s="126" t="s">
        <v>108</v>
      </c>
      <c r="G165" s="7"/>
      <c r="H165" s="7"/>
      <c r="I165" s="18">
        <v>1</v>
      </c>
      <c r="J165" s="7">
        <v>7</v>
      </c>
    </row>
    <row r="166" spans="1:10" ht="14.25">
      <c r="A166" s="38">
        <v>158</v>
      </c>
      <c r="B166" s="13" t="s">
        <v>13</v>
      </c>
      <c r="C166" s="12" t="s">
        <v>186</v>
      </c>
      <c r="D166" s="96" t="s">
        <v>43</v>
      </c>
      <c r="E166" s="12" t="s">
        <v>42</v>
      </c>
      <c r="F166" s="126" t="s">
        <v>108</v>
      </c>
      <c r="G166" s="7"/>
      <c r="H166" s="7"/>
      <c r="I166" s="18">
        <v>2</v>
      </c>
      <c r="J166" s="7">
        <v>5</v>
      </c>
    </row>
    <row r="167" spans="1:10" ht="14.25">
      <c r="A167" s="38">
        <v>159</v>
      </c>
      <c r="B167" s="13" t="s">
        <v>14</v>
      </c>
      <c r="C167" s="28" t="s">
        <v>185</v>
      </c>
      <c r="D167" s="96" t="s">
        <v>43</v>
      </c>
      <c r="E167" s="12" t="s">
        <v>42</v>
      </c>
      <c r="F167" s="126" t="s">
        <v>108</v>
      </c>
      <c r="G167" s="7"/>
      <c r="H167" s="7"/>
      <c r="I167" s="18">
        <v>3</v>
      </c>
      <c r="J167" s="7">
        <v>3.5</v>
      </c>
    </row>
    <row r="168" spans="1:10" ht="14.25">
      <c r="A168" s="38">
        <v>160</v>
      </c>
      <c r="B168" s="13"/>
      <c r="C168" s="28"/>
      <c r="D168" s="96" t="s">
        <v>43</v>
      </c>
      <c r="E168" s="12" t="s">
        <v>42</v>
      </c>
      <c r="F168" s="126" t="s">
        <v>108</v>
      </c>
      <c r="G168" s="7"/>
      <c r="H168" s="7"/>
      <c r="I168" s="18">
        <v>3</v>
      </c>
      <c r="J168" s="7">
        <v>3.5</v>
      </c>
    </row>
    <row r="169" spans="1:10" ht="14.25">
      <c r="A169" s="38">
        <v>161</v>
      </c>
      <c r="B169" s="13"/>
      <c r="C169" s="28"/>
      <c r="D169" s="96"/>
      <c r="E169" s="12"/>
      <c r="F169" s="12"/>
      <c r="G169" s="7"/>
      <c r="H169" s="7"/>
      <c r="I169" s="18"/>
      <c r="J169" s="17"/>
    </row>
    <row r="170" spans="1:10" ht="14.25">
      <c r="A170" s="38">
        <v>162</v>
      </c>
      <c r="B170" s="23" t="s">
        <v>13</v>
      </c>
      <c r="C170" s="10" t="s">
        <v>210</v>
      </c>
      <c r="D170" s="10" t="s">
        <v>43</v>
      </c>
      <c r="E170" s="10" t="s">
        <v>42</v>
      </c>
      <c r="F170" s="127" t="s">
        <v>122</v>
      </c>
      <c r="G170" s="10"/>
      <c r="H170" s="10"/>
      <c r="I170" s="24">
        <v>1</v>
      </c>
      <c r="J170" s="10">
        <v>7</v>
      </c>
    </row>
    <row r="171" spans="1:10" ht="14.25">
      <c r="A171" s="38">
        <v>163</v>
      </c>
      <c r="B171" s="26" t="s">
        <v>14</v>
      </c>
      <c r="C171" s="10" t="s">
        <v>207</v>
      </c>
      <c r="D171" s="10" t="s">
        <v>43</v>
      </c>
      <c r="E171" s="10" t="s">
        <v>42</v>
      </c>
      <c r="F171" s="127" t="s">
        <v>122</v>
      </c>
      <c r="G171" s="10"/>
      <c r="H171" s="10"/>
      <c r="I171" s="24">
        <v>2</v>
      </c>
      <c r="J171" s="10">
        <v>5</v>
      </c>
    </row>
    <row r="172" spans="1:10" ht="14.25">
      <c r="A172" s="38">
        <v>164</v>
      </c>
      <c r="B172" s="26" t="s">
        <v>13</v>
      </c>
      <c r="C172" s="10" t="s">
        <v>208</v>
      </c>
      <c r="D172" s="10" t="s">
        <v>43</v>
      </c>
      <c r="E172" s="10" t="s">
        <v>42</v>
      </c>
      <c r="F172" s="127" t="s">
        <v>122</v>
      </c>
      <c r="G172" s="10"/>
      <c r="H172" s="10"/>
      <c r="I172" s="24">
        <v>3</v>
      </c>
      <c r="J172" s="10">
        <v>3.5</v>
      </c>
    </row>
    <row r="173" spans="1:10" ht="14.25">
      <c r="A173" s="38">
        <v>165</v>
      </c>
      <c r="B173" s="26"/>
      <c r="C173" s="10"/>
      <c r="D173" s="10" t="s">
        <v>43</v>
      </c>
      <c r="E173" s="10" t="s">
        <v>42</v>
      </c>
      <c r="F173" s="127" t="s">
        <v>122</v>
      </c>
      <c r="G173" s="10"/>
      <c r="H173" s="10"/>
      <c r="I173" s="24">
        <v>3</v>
      </c>
      <c r="J173" s="10">
        <v>3.5</v>
      </c>
    </row>
    <row r="174" spans="1:10" ht="14.25">
      <c r="A174" s="38">
        <v>166</v>
      </c>
      <c r="B174" s="26"/>
      <c r="C174" s="10"/>
      <c r="D174" s="10"/>
      <c r="E174" s="10"/>
      <c r="F174" s="10"/>
      <c r="G174" s="10"/>
      <c r="H174" s="10"/>
      <c r="I174" s="24"/>
      <c r="J174" s="25"/>
    </row>
    <row r="175" spans="1:10" ht="14.25">
      <c r="A175" s="38">
        <v>167</v>
      </c>
      <c r="B175" s="13"/>
      <c r="C175" s="12" t="s">
        <v>139</v>
      </c>
      <c r="D175" s="96" t="s">
        <v>43</v>
      </c>
      <c r="E175" s="12" t="s">
        <v>42</v>
      </c>
      <c r="F175" s="126" t="s">
        <v>199</v>
      </c>
      <c r="G175" s="7"/>
      <c r="H175" s="7"/>
      <c r="I175" s="18">
        <v>1</v>
      </c>
      <c r="J175" s="7">
        <v>7</v>
      </c>
    </row>
    <row r="176" spans="1:10" ht="14.25">
      <c r="A176" s="38">
        <v>168</v>
      </c>
      <c r="B176" s="13"/>
      <c r="C176" s="12" t="s">
        <v>140</v>
      </c>
      <c r="D176" s="96" t="s">
        <v>43</v>
      </c>
      <c r="E176" s="12" t="s">
        <v>42</v>
      </c>
      <c r="F176" s="126" t="s">
        <v>199</v>
      </c>
      <c r="G176" s="7"/>
      <c r="H176" s="7"/>
      <c r="I176" s="18">
        <v>2</v>
      </c>
      <c r="J176" s="7">
        <v>5</v>
      </c>
    </row>
    <row r="177" spans="1:10" ht="14.25">
      <c r="A177" s="38">
        <v>169</v>
      </c>
      <c r="B177" s="13"/>
      <c r="C177" s="28"/>
      <c r="D177" s="96" t="s">
        <v>43</v>
      </c>
      <c r="E177" s="12" t="s">
        <v>42</v>
      </c>
      <c r="F177" s="126" t="s">
        <v>199</v>
      </c>
      <c r="G177" s="7"/>
      <c r="H177" s="7"/>
      <c r="I177" s="18">
        <v>3</v>
      </c>
      <c r="J177" s="7">
        <v>3.5</v>
      </c>
    </row>
    <row r="178" spans="1:10" ht="14.25">
      <c r="A178" s="38">
        <v>170</v>
      </c>
      <c r="B178" s="13"/>
      <c r="C178" s="28"/>
      <c r="D178" s="96" t="s">
        <v>43</v>
      </c>
      <c r="E178" s="12" t="s">
        <v>42</v>
      </c>
      <c r="F178" s="126" t="s">
        <v>199</v>
      </c>
      <c r="G178" s="7"/>
      <c r="H178" s="7"/>
      <c r="I178" s="18">
        <v>3</v>
      </c>
      <c r="J178" s="7">
        <v>3.5</v>
      </c>
    </row>
    <row r="179" spans="1:10" ht="14.25">
      <c r="A179" s="38">
        <v>171</v>
      </c>
      <c r="B179" s="13"/>
      <c r="C179" s="28"/>
      <c r="D179" s="96"/>
      <c r="E179" s="12"/>
      <c r="F179" s="12"/>
      <c r="G179" s="7"/>
      <c r="H179" s="7"/>
      <c r="I179" s="18"/>
      <c r="J179" s="17"/>
    </row>
    <row r="180" spans="1:10" ht="14.25">
      <c r="A180" s="38">
        <v>172</v>
      </c>
      <c r="B180" s="23"/>
      <c r="C180" s="10" t="s">
        <v>139</v>
      </c>
      <c r="D180" s="10" t="s">
        <v>43</v>
      </c>
      <c r="E180" s="10" t="s">
        <v>42</v>
      </c>
      <c r="F180" s="127" t="s">
        <v>123</v>
      </c>
      <c r="G180" s="10"/>
      <c r="H180" s="10"/>
      <c r="I180" s="24">
        <v>1</v>
      </c>
      <c r="J180" s="10">
        <v>7</v>
      </c>
    </row>
    <row r="181" spans="1:10" ht="14.25">
      <c r="A181" s="38">
        <v>173</v>
      </c>
      <c r="B181" s="26"/>
      <c r="C181" s="10" t="s">
        <v>140</v>
      </c>
      <c r="D181" s="10" t="s">
        <v>43</v>
      </c>
      <c r="E181" s="10" t="s">
        <v>42</v>
      </c>
      <c r="F181" s="127" t="s">
        <v>123</v>
      </c>
      <c r="G181" s="10"/>
      <c r="H181" s="10"/>
      <c r="I181" s="24">
        <v>2</v>
      </c>
      <c r="J181" s="10">
        <v>5</v>
      </c>
    </row>
    <row r="182" spans="1:10" ht="14.25">
      <c r="A182" s="38">
        <v>174</v>
      </c>
      <c r="B182" s="26"/>
      <c r="C182" s="10"/>
      <c r="D182" s="10" t="s">
        <v>43</v>
      </c>
      <c r="E182" s="10" t="s">
        <v>42</v>
      </c>
      <c r="F182" s="127" t="s">
        <v>123</v>
      </c>
      <c r="G182" s="10"/>
      <c r="H182" s="10"/>
      <c r="I182" s="24">
        <v>3</v>
      </c>
      <c r="J182" s="10">
        <v>3.5</v>
      </c>
    </row>
    <row r="183" spans="1:10" ht="14.25">
      <c r="A183" s="38">
        <v>175</v>
      </c>
      <c r="B183" s="26"/>
      <c r="C183" s="10"/>
      <c r="D183" s="10" t="s">
        <v>43</v>
      </c>
      <c r="E183" s="10" t="s">
        <v>42</v>
      </c>
      <c r="F183" s="127" t="s">
        <v>123</v>
      </c>
      <c r="G183" s="10"/>
      <c r="H183" s="10"/>
      <c r="I183" s="24">
        <v>3</v>
      </c>
      <c r="J183" s="10">
        <v>3.5</v>
      </c>
    </row>
    <row r="184" spans="1:10" ht="14.25">
      <c r="A184" s="38">
        <v>176</v>
      </c>
      <c r="B184" s="26"/>
      <c r="C184" s="10"/>
      <c r="D184" s="10"/>
      <c r="E184" s="10"/>
      <c r="F184" s="10"/>
      <c r="G184" s="10"/>
      <c r="H184" s="10"/>
      <c r="I184" s="24"/>
      <c r="J184" s="25"/>
    </row>
    <row r="185" spans="1:10" ht="14.25">
      <c r="A185" s="38">
        <v>177</v>
      </c>
      <c r="B185" s="13"/>
      <c r="C185" s="12" t="s">
        <v>139</v>
      </c>
      <c r="D185" s="96" t="s">
        <v>43</v>
      </c>
      <c r="E185" s="12" t="s">
        <v>42</v>
      </c>
      <c r="F185" s="125" t="s">
        <v>124</v>
      </c>
      <c r="G185" s="7"/>
      <c r="H185" s="7"/>
      <c r="I185" s="18">
        <v>1</v>
      </c>
      <c r="J185" s="7">
        <v>7</v>
      </c>
    </row>
    <row r="186" spans="1:10" ht="14.25">
      <c r="A186" s="38">
        <v>178</v>
      </c>
      <c r="B186" s="13"/>
      <c r="C186" s="12" t="s">
        <v>140</v>
      </c>
      <c r="D186" s="96" t="s">
        <v>43</v>
      </c>
      <c r="E186" s="12" t="s">
        <v>42</v>
      </c>
      <c r="F186" s="125" t="s">
        <v>124</v>
      </c>
      <c r="G186" s="7"/>
      <c r="H186" s="7"/>
      <c r="I186" s="18">
        <v>2</v>
      </c>
      <c r="J186" s="7">
        <v>5</v>
      </c>
    </row>
    <row r="187" spans="1:10" ht="14.25">
      <c r="A187" s="38">
        <v>179</v>
      </c>
      <c r="B187" s="13"/>
      <c r="C187" s="28"/>
      <c r="D187" s="96" t="s">
        <v>43</v>
      </c>
      <c r="E187" s="12" t="s">
        <v>42</v>
      </c>
      <c r="F187" s="125" t="s">
        <v>124</v>
      </c>
      <c r="G187" s="7"/>
      <c r="H187" s="7"/>
      <c r="I187" s="18">
        <v>3</v>
      </c>
      <c r="J187" s="7">
        <v>3.5</v>
      </c>
    </row>
    <row r="188" spans="1:10" ht="14.25">
      <c r="A188" s="38">
        <v>180</v>
      </c>
      <c r="B188" s="13"/>
      <c r="C188" s="28"/>
      <c r="D188" s="96" t="s">
        <v>43</v>
      </c>
      <c r="E188" s="12" t="s">
        <v>42</v>
      </c>
      <c r="F188" s="125" t="s">
        <v>124</v>
      </c>
      <c r="G188" s="7"/>
      <c r="H188" s="7"/>
      <c r="I188" s="18">
        <v>3</v>
      </c>
      <c r="J188" s="7">
        <v>3.5</v>
      </c>
    </row>
    <row r="189" spans="1:10" ht="14.25">
      <c r="A189" s="38">
        <v>181</v>
      </c>
      <c r="B189" s="13"/>
      <c r="C189" s="28"/>
      <c r="D189" s="96"/>
      <c r="E189" s="12"/>
      <c r="F189" s="12"/>
      <c r="G189" s="7"/>
      <c r="H189" s="7"/>
      <c r="I189" s="18"/>
      <c r="J189" s="17"/>
    </row>
    <row r="190" spans="1:10" ht="14.25">
      <c r="A190" s="38">
        <v>182</v>
      </c>
      <c r="B190" s="23"/>
      <c r="C190" s="10" t="s">
        <v>139</v>
      </c>
      <c r="D190" s="10" t="s">
        <v>43</v>
      </c>
      <c r="E190" s="10" t="s">
        <v>42</v>
      </c>
      <c r="F190" s="124" t="s">
        <v>125</v>
      </c>
      <c r="G190" s="10"/>
      <c r="H190" s="10"/>
      <c r="I190" s="24">
        <v>1</v>
      </c>
      <c r="J190" s="10">
        <v>7</v>
      </c>
    </row>
    <row r="191" spans="1:10" ht="14.25">
      <c r="A191" s="38">
        <v>183</v>
      </c>
      <c r="B191" s="26"/>
      <c r="C191" s="10" t="s">
        <v>140</v>
      </c>
      <c r="D191" s="10" t="s">
        <v>43</v>
      </c>
      <c r="E191" s="10" t="s">
        <v>42</v>
      </c>
      <c r="F191" s="124" t="s">
        <v>125</v>
      </c>
      <c r="G191" s="10"/>
      <c r="H191" s="10"/>
      <c r="I191" s="24">
        <v>2</v>
      </c>
      <c r="J191" s="10">
        <v>5</v>
      </c>
    </row>
    <row r="192" spans="1:10" ht="14.25">
      <c r="A192" s="38">
        <v>184</v>
      </c>
      <c r="B192" s="26"/>
      <c r="C192" s="10"/>
      <c r="D192" s="10" t="s">
        <v>43</v>
      </c>
      <c r="E192" s="10" t="s">
        <v>42</v>
      </c>
      <c r="F192" s="124" t="s">
        <v>125</v>
      </c>
      <c r="G192" s="10"/>
      <c r="H192" s="10"/>
      <c r="I192" s="24">
        <v>3</v>
      </c>
      <c r="J192" s="10">
        <v>3.5</v>
      </c>
    </row>
    <row r="193" spans="1:10" ht="14.25">
      <c r="A193" s="38">
        <v>185</v>
      </c>
      <c r="B193" s="26"/>
      <c r="C193" s="10"/>
      <c r="D193" s="10" t="s">
        <v>43</v>
      </c>
      <c r="E193" s="10" t="s">
        <v>42</v>
      </c>
      <c r="F193" s="124" t="s">
        <v>125</v>
      </c>
      <c r="G193" s="10"/>
      <c r="H193" s="10"/>
      <c r="I193" s="24">
        <v>3</v>
      </c>
      <c r="J193" s="10">
        <v>3.5</v>
      </c>
    </row>
    <row r="194" spans="1:10" ht="14.25">
      <c r="A194" s="38">
        <v>186</v>
      </c>
      <c r="B194" s="26"/>
      <c r="C194" s="10"/>
      <c r="D194" s="10"/>
      <c r="E194" s="10"/>
      <c r="F194" s="10"/>
      <c r="G194" s="10"/>
      <c r="H194" s="10"/>
      <c r="I194" s="24"/>
      <c r="J194" s="25"/>
    </row>
    <row r="195" spans="1:10" ht="14.25">
      <c r="A195" s="38">
        <v>187</v>
      </c>
      <c r="B195" s="13"/>
      <c r="C195" s="12" t="s">
        <v>139</v>
      </c>
      <c r="D195" s="96" t="s">
        <v>43</v>
      </c>
      <c r="E195" s="12" t="s">
        <v>42</v>
      </c>
      <c r="F195" s="125" t="s">
        <v>126</v>
      </c>
      <c r="G195" s="7"/>
      <c r="H195" s="7"/>
      <c r="I195" s="18">
        <v>1</v>
      </c>
      <c r="J195" s="7">
        <v>7</v>
      </c>
    </row>
    <row r="196" spans="1:10" ht="14.25">
      <c r="A196" s="38">
        <v>188</v>
      </c>
      <c r="B196" s="13"/>
      <c r="C196" s="12" t="s">
        <v>140</v>
      </c>
      <c r="D196" s="96" t="s">
        <v>43</v>
      </c>
      <c r="E196" s="12" t="s">
        <v>42</v>
      </c>
      <c r="F196" s="125" t="s">
        <v>126</v>
      </c>
      <c r="G196" s="7"/>
      <c r="H196" s="7"/>
      <c r="I196" s="18">
        <v>2</v>
      </c>
      <c r="J196" s="7">
        <v>5</v>
      </c>
    </row>
    <row r="197" spans="1:10" ht="14.25">
      <c r="A197" s="38">
        <v>189</v>
      </c>
      <c r="B197" s="13"/>
      <c r="C197" s="28"/>
      <c r="D197" s="96" t="s">
        <v>43</v>
      </c>
      <c r="E197" s="12" t="s">
        <v>42</v>
      </c>
      <c r="F197" s="125" t="s">
        <v>126</v>
      </c>
      <c r="G197" s="7"/>
      <c r="H197" s="7"/>
      <c r="I197" s="18">
        <v>3</v>
      </c>
      <c r="J197" s="7">
        <v>3.5</v>
      </c>
    </row>
    <row r="198" spans="1:10" ht="14.25">
      <c r="A198" s="38">
        <v>190</v>
      </c>
      <c r="B198" s="13"/>
      <c r="C198" s="28"/>
      <c r="D198" s="96" t="s">
        <v>43</v>
      </c>
      <c r="E198" s="12" t="s">
        <v>42</v>
      </c>
      <c r="F198" s="125" t="s">
        <v>126</v>
      </c>
      <c r="G198" s="7"/>
      <c r="H198" s="7"/>
      <c r="I198" s="18">
        <v>3</v>
      </c>
      <c r="J198" s="7">
        <v>3.5</v>
      </c>
    </row>
    <row r="199" spans="1:10" ht="14.25">
      <c r="A199" s="38">
        <v>191</v>
      </c>
      <c r="B199" s="13"/>
      <c r="C199" s="28"/>
      <c r="D199" s="96"/>
      <c r="E199" s="12"/>
      <c r="F199" s="12"/>
      <c r="G199" s="7"/>
      <c r="H199" s="7"/>
      <c r="I199" s="18"/>
      <c r="J199" s="17"/>
    </row>
    <row r="200" spans="1:10" ht="12.75">
      <c r="A200" s="38">
        <v>192</v>
      </c>
      <c r="J200"/>
    </row>
    <row r="201" ht="12.75">
      <c r="J201"/>
    </row>
    <row r="207" spans="3:6" ht="12.75">
      <c r="C207" s="6" t="s">
        <v>92</v>
      </c>
      <c r="F207" t="s">
        <v>93</v>
      </c>
    </row>
  </sheetData>
  <sheetProtection/>
  <mergeCells count="4">
    <mergeCell ref="B1:I1"/>
    <mergeCell ref="B2:I2"/>
    <mergeCell ref="B3:I3"/>
    <mergeCell ref="B5:I5"/>
  </mergeCells>
  <printOptions/>
  <pageMargins left="0.25" right="0.1968503937007874" top="0.19" bottom="0.3937007874015748" header="0.26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12.75">
      <c r="B2" s="143" t="str">
        <f>'1-4 места'!B2:I2</f>
        <v>Открытые Первенство и Чемпионат города Ростова-на-Дону по всестилевому каратэ 2014 г.</v>
      </c>
      <c r="C2" s="144"/>
      <c r="D2" s="144"/>
      <c r="E2" s="144"/>
      <c r="F2" s="144"/>
      <c r="G2" s="144"/>
      <c r="H2" s="144"/>
      <c r="I2" s="144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45" t="s">
        <v>100</v>
      </c>
      <c r="C5" s="145"/>
      <c r="D5" s="145"/>
      <c r="E5" s="145"/>
      <c r="F5" s="145"/>
      <c r="G5" s="145"/>
      <c r="H5" s="145"/>
      <c r="I5" s="131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7"/>
      <c r="C8" s="48"/>
      <c r="D8" s="48"/>
      <c r="E8" s="48"/>
      <c r="F8" s="48"/>
      <c r="G8" s="48"/>
      <c r="H8" s="49"/>
      <c r="I8" s="110">
        <f>SUM(I9:I489)</f>
        <v>12</v>
      </c>
    </row>
    <row r="9" spans="1:10" ht="14.25">
      <c r="A9" s="6">
        <v>1</v>
      </c>
      <c r="B9" s="12" t="s">
        <v>157</v>
      </c>
      <c r="C9" s="12" t="s">
        <v>43</v>
      </c>
      <c r="D9" s="12" t="s">
        <v>138</v>
      </c>
      <c r="E9" s="12" t="s">
        <v>106</v>
      </c>
      <c r="F9" s="12" t="s">
        <v>161</v>
      </c>
      <c r="G9" s="12"/>
      <c r="H9" s="18">
        <v>1</v>
      </c>
      <c r="I9" s="12">
        <v>3</v>
      </c>
      <c r="J9" s="51"/>
    </row>
    <row r="10" spans="1:10" ht="14.25">
      <c r="A10" s="6">
        <v>2</v>
      </c>
      <c r="B10" s="12" t="s">
        <v>181</v>
      </c>
      <c r="C10" s="12" t="s">
        <v>43</v>
      </c>
      <c r="D10" s="12" t="s">
        <v>138</v>
      </c>
      <c r="E10" s="12" t="s">
        <v>108</v>
      </c>
      <c r="F10" s="12" t="s">
        <v>202</v>
      </c>
      <c r="G10" s="12"/>
      <c r="H10" s="18">
        <v>1</v>
      </c>
      <c r="I10" s="12">
        <v>3</v>
      </c>
      <c r="J10" s="51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4.25">
      <c r="A13" s="6">
        <v>5</v>
      </c>
      <c r="B13" s="12" t="s">
        <v>181</v>
      </c>
      <c r="C13" s="12" t="s">
        <v>128</v>
      </c>
      <c r="D13" s="12" t="s">
        <v>138</v>
      </c>
      <c r="E13" s="12" t="s">
        <v>108</v>
      </c>
      <c r="F13" s="12"/>
      <c r="G13" s="12"/>
      <c r="H13" s="18">
        <v>2</v>
      </c>
      <c r="I13" s="12">
        <v>2</v>
      </c>
      <c r="J13" s="51"/>
    </row>
    <row r="14" spans="1:10" ht="14.25">
      <c r="A14" s="6">
        <v>6</v>
      </c>
      <c r="B14" s="12" t="s">
        <v>194</v>
      </c>
      <c r="C14" s="12" t="s">
        <v>43</v>
      </c>
      <c r="D14" s="12" t="s">
        <v>138</v>
      </c>
      <c r="E14" s="12" t="s">
        <v>108</v>
      </c>
      <c r="F14" s="12" t="s">
        <v>198</v>
      </c>
      <c r="G14" s="12"/>
      <c r="H14" s="18">
        <v>2</v>
      </c>
      <c r="I14" s="12">
        <v>2</v>
      </c>
      <c r="J14" s="51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51"/>
    </row>
    <row r="16" spans="1:10" ht="14.2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51"/>
    </row>
    <row r="17" spans="1:10" ht="14.25">
      <c r="A17" s="6">
        <v>9</v>
      </c>
      <c r="B17" s="12" t="s">
        <v>200</v>
      </c>
      <c r="C17" s="12" t="s">
        <v>43</v>
      </c>
      <c r="D17" s="12" t="s">
        <v>138</v>
      </c>
      <c r="E17" s="12" t="s">
        <v>108</v>
      </c>
      <c r="F17" s="12" t="s">
        <v>202</v>
      </c>
      <c r="G17" s="12"/>
      <c r="H17" s="18">
        <v>3</v>
      </c>
      <c r="I17" s="12">
        <v>1</v>
      </c>
      <c r="J17" s="51"/>
    </row>
    <row r="18" spans="1:10" ht="14.25">
      <c r="A18" s="6">
        <v>10</v>
      </c>
      <c r="B18" s="12" t="s">
        <v>214</v>
      </c>
      <c r="C18" s="12" t="s">
        <v>43</v>
      </c>
      <c r="D18" s="12" t="s">
        <v>138</v>
      </c>
      <c r="E18" s="12" t="s">
        <v>109</v>
      </c>
      <c r="F18" s="12" t="s">
        <v>215</v>
      </c>
      <c r="G18" s="12"/>
      <c r="H18" s="18">
        <v>3</v>
      </c>
      <c r="I18" s="12">
        <v>1</v>
      </c>
      <c r="J18" s="51"/>
    </row>
    <row r="19" spans="1:10" ht="14.2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4.25">
      <c r="A20" s="6">
        <v>12</v>
      </c>
      <c r="B20" s="33"/>
      <c r="C20" s="33"/>
      <c r="D20" s="33"/>
      <c r="E20" s="33"/>
      <c r="F20" s="33"/>
      <c r="G20" s="33"/>
      <c r="H20" s="50"/>
      <c r="I20" s="33"/>
    </row>
    <row r="21" spans="2:9" ht="14.25">
      <c r="B21" s="33"/>
      <c r="C21" s="33"/>
      <c r="D21" s="33"/>
      <c r="E21" s="33"/>
      <c r="F21" s="33"/>
      <c r="G21" s="33"/>
      <c r="H21" s="50"/>
      <c r="I21" s="33"/>
    </row>
    <row r="22" spans="2:9" ht="14.25">
      <c r="B22" s="33"/>
      <c r="C22" s="33" t="s">
        <v>33</v>
      </c>
      <c r="D22" s="33"/>
      <c r="E22" s="33"/>
      <c r="F22" s="33" t="s">
        <v>34</v>
      </c>
      <c r="G22" s="33"/>
      <c r="H22" s="50"/>
      <c r="I22" s="33"/>
    </row>
    <row r="23" spans="2:9" ht="14.25">
      <c r="B23" s="33"/>
      <c r="C23" s="33"/>
      <c r="D23" s="33"/>
      <c r="E23" s="33"/>
      <c r="F23" s="33"/>
      <c r="G23" s="33"/>
      <c r="H23" s="50"/>
      <c r="I23" s="33"/>
    </row>
    <row r="24" spans="2:9" ht="14.25">
      <c r="B24" s="33"/>
      <c r="C24" s="33"/>
      <c r="D24" s="33"/>
      <c r="E24" s="89"/>
      <c r="F24" s="33"/>
      <c r="G24" s="33"/>
      <c r="H24" s="50"/>
      <c r="I24" s="33"/>
    </row>
    <row r="25" spans="2:9" ht="14.25">
      <c r="B25" s="33"/>
      <c r="C25" s="33"/>
      <c r="D25" s="33"/>
      <c r="E25" s="89"/>
      <c r="F25" s="33"/>
      <c r="G25" s="33"/>
      <c r="H25" s="50"/>
      <c r="I25" s="33"/>
    </row>
    <row r="26" spans="2:9" ht="14.25">
      <c r="B26" s="33"/>
      <c r="C26" s="33"/>
      <c r="D26" s="33"/>
      <c r="E26" s="33"/>
      <c r="F26" s="33"/>
      <c r="G26" s="33"/>
      <c r="H26" s="50"/>
      <c r="I26" s="33"/>
    </row>
    <row r="27" spans="2:9" ht="14.25">
      <c r="B27" s="33"/>
      <c r="C27" s="33"/>
      <c r="D27" s="33"/>
      <c r="E27" s="33"/>
      <c r="F27" s="33"/>
      <c r="G27" s="33"/>
      <c r="H27" s="50"/>
      <c r="I27" s="33"/>
    </row>
    <row r="28" spans="2:9" ht="14.25">
      <c r="B28" s="33"/>
      <c r="C28" s="33"/>
      <c r="D28" s="33"/>
      <c r="E28" s="33"/>
      <c r="F28" s="33"/>
      <c r="G28" s="33"/>
      <c r="H28" s="50"/>
      <c r="I28" s="33"/>
    </row>
    <row r="29" spans="2:9" ht="14.25">
      <c r="B29" s="33"/>
      <c r="C29" s="33"/>
      <c r="D29" s="33"/>
      <c r="E29" s="33"/>
      <c r="F29" s="33"/>
      <c r="G29" s="50"/>
      <c r="H29" s="33"/>
      <c r="I29" s="51"/>
    </row>
    <row r="30" spans="2:9" ht="14.25">
      <c r="B30" s="33"/>
      <c r="C30" s="33"/>
      <c r="D30" s="33"/>
      <c r="E30" s="33"/>
      <c r="F30" s="33"/>
      <c r="G30" s="50"/>
      <c r="H30" s="51"/>
      <c r="I30" s="31"/>
    </row>
    <row r="31" spans="2:9" ht="14.25">
      <c r="B31" s="33"/>
      <c r="C31" s="33"/>
      <c r="D31" s="33"/>
      <c r="E31" s="33"/>
      <c r="F31" s="33"/>
      <c r="G31" s="50"/>
      <c r="H31" s="33"/>
      <c r="I31" s="31"/>
    </row>
    <row r="32" spans="2:9" ht="14.25">
      <c r="B32" s="33"/>
      <c r="C32" s="33"/>
      <c r="D32" s="33"/>
      <c r="E32" s="33"/>
      <c r="F32" s="52"/>
      <c r="G32" s="50"/>
      <c r="H32" s="33"/>
      <c r="I32" s="31"/>
    </row>
    <row r="33" spans="2:9" ht="14.25">
      <c r="B33" s="33"/>
      <c r="G33" s="50"/>
      <c r="H33" s="33"/>
      <c r="I33" s="31"/>
    </row>
    <row r="34" spans="2:9" ht="14.25">
      <c r="B34" s="33"/>
      <c r="C34" s="33"/>
      <c r="D34" s="33"/>
      <c r="E34" s="33"/>
      <c r="F34" s="33"/>
      <c r="G34" s="50"/>
      <c r="H34" s="51"/>
      <c r="I34" s="31"/>
    </row>
    <row r="35" spans="2:9" ht="14.25">
      <c r="B35" s="33"/>
      <c r="C35" s="33"/>
      <c r="D35" s="33"/>
      <c r="E35" s="33"/>
      <c r="F35" s="33"/>
      <c r="G35" s="50"/>
      <c r="H35" s="51"/>
      <c r="I35" s="31"/>
    </row>
    <row r="36" spans="2:9" ht="14.25">
      <c r="B36" s="33"/>
      <c r="C36" s="33"/>
      <c r="D36" s="33"/>
      <c r="E36" s="33"/>
      <c r="F36" s="33"/>
      <c r="G36" s="50"/>
      <c r="H36" s="33"/>
      <c r="I36" s="31"/>
    </row>
    <row r="37" spans="2:9" ht="14.25">
      <c r="B37" s="33"/>
      <c r="C37" s="33"/>
      <c r="D37" s="33"/>
      <c r="E37" s="33"/>
      <c r="F37" s="33"/>
      <c r="G37" s="50"/>
      <c r="H37" s="51"/>
      <c r="I37" s="31"/>
    </row>
    <row r="38" spans="2:9" ht="14.25">
      <c r="B38" s="33"/>
      <c r="C38" s="33"/>
      <c r="D38" s="33"/>
      <c r="E38" s="33"/>
      <c r="F38" s="33"/>
      <c r="G38" s="50"/>
      <c r="H38" s="33"/>
      <c r="I38" s="31"/>
    </row>
    <row r="39" spans="2:9" ht="14.25">
      <c r="B39" s="33"/>
      <c r="C39" s="33"/>
      <c r="D39" s="33"/>
      <c r="E39" s="33"/>
      <c r="F39" s="33"/>
      <c r="G39" s="50"/>
      <c r="H39" s="33"/>
      <c r="I39" s="31"/>
    </row>
    <row r="40" spans="2:9" ht="14.25">
      <c r="B40" s="33"/>
      <c r="C40" s="33"/>
      <c r="D40" s="33"/>
      <c r="E40" s="33"/>
      <c r="F40" s="33"/>
      <c r="G40" s="50"/>
      <c r="H40" s="33"/>
      <c r="I40" s="31"/>
    </row>
    <row r="41" spans="2:9" ht="14.25">
      <c r="B41" s="33"/>
      <c r="C41" s="33"/>
      <c r="D41" s="33"/>
      <c r="E41" s="33"/>
      <c r="F41" s="33"/>
      <c r="G41" s="50"/>
      <c r="H41" s="51"/>
      <c r="I41" s="31"/>
    </row>
    <row r="42" spans="2:9" ht="14.25">
      <c r="B42" s="33"/>
      <c r="C42" s="33"/>
      <c r="D42" s="33"/>
      <c r="E42" s="33"/>
      <c r="F42" s="33"/>
      <c r="G42" s="50"/>
      <c r="H42" s="33"/>
      <c r="I42" s="31"/>
    </row>
    <row r="43" spans="2:9" ht="14.25">
      <c r="B43" s="33"/>
      <c r="C43" s="33"/>
      <c r="D43" s="33"/>
      <c r="E43" s="33"/>
      <c r="F43" s="33"/>
      <c r="G43" s="50"/>
      <c r="H43" s="33"/>
      <c r="I43" s="31"/>
    </row>
    <row r="44" spans="2:9" ht="12.75">
      <c r="B44" s="51"/>
      <c r="C44" s="51"/>
      <c r="D44" s="51"/>
      <c r="E44" s="51"/>
      <c r="F44" s="51"/>
      <c r="G44" s="51"/>
      <c r="H44" s="51"/>
      <c r="I44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80">
      <selection activeCell="F107" sqref="F107"/>
    </sheetView>
  </sheetViews>
  <sheetFormatPr defaultColWidth="11.8515625" defaultRowHeight="22.5" customHeight="1"/>
  <cols>
    <col min="1" max="1" width="29.57421875" style="6" customWidth="1"/>
    <col min="2" max="2" width="9.28125" style="0" customWidth="1"/>
  </cols>
  <sheetData>
    <row r="1" spans="1:2" ht="12.75" customHeight="1">
      <c r="A1" s="19" t="s">
        <v>0</v>
      </c>
      <c r="B1" s="21" t="s">
        <v>2</v>
      </c>
    </row>
    <row r="2" spans="1:2" ht="12.75" customHeight="1">
      <c r="A2" s="26" t="s">
        <v>14</v>
      </c>
      <c r="B2" s="24">
        <v>1</v>
      </c>
    </row>
    <row r="3" spans="1:2" ht="12.75" customHeight="1">
      <c r="A3" s="19" t="s">
        <v>0</v>
      </c>
      <c r="B3" s="21" t="s">
        <v>2</v>
      </c>
    </row>
    <row r="4" spans="1:2" ht="12.75" customHeight="1">
      <c r="A4" s="26" t="s">
        <v>14</v>
      </c>
      <c r="B4" s="24">
        <v>2</v>
      </c>
    </row>
    <row r="5" spans="1:2" ht="12.75" customHeight="1">
      <c r="A5" s="19" t="s">
        <v>0</v>
      </c>
      <c r="B5" s="21" t="s">
        <v>2</v>
      </c>
    </row>
    <row r="6" spans="1:2" ht="12.75" customHeight="1">
      <c r="A6" s="26" t="s">
        <v>14</v>
      </c>
      <c r="B6" s="24">
        <v>3</v>
      </c>
    </row>
    <row r="7" spans="1:2" ht="12.75" customHeight="1">
      <c r="A7" s="19" t="s">
        <v>0</v>
      </c>
      <c r="B7" s="21" t="s">
        <v>2</v>
      </c>
    </row>
    <row r="8" spans="1:2" ht="12.75" customHeight="1">
      <c r="A8" s="26" t="s">
        <v>19</v>
      </c>
      <c r="B8" s="24">
        <v>1</v>
      </c>
    </row>
    <row r="9" spans="1:2" ht="12.75" customHeight="1">
      <c r="A9" s="19" t="s">
        <v>0</v>
      </c>
      <c r="B9" s="21" t="s">
        <v>2</v>
      </c>
    </row>
    <row r="10" spans="1:2" ht="12.75" customHeight="1">
      <c r="A10" s="26" t="s">
        <v>19</v>
      </c>
      <c r="B10" s="24">
        <v>2</v>
      </c>
    </row>
    <row r="11" spans="1:2" ht="12.75" customHeight="1">
      <c r="A11" s="19" t="s">
        <v>0</v>
      </c>
      <c r="B11" s="21" t="s">
        <v>2</v>
      </c>
    </row>
    <row r="12" spans="1:2" ht="12.75" customHeight="1">
      <c r="A12" s="26" t="s">
        <v>19</v>
      </c>
      <c r="B12" s="24">
        <v>3</v>
      </c>
    </row>
    <row r="13" spans="1:2" ht="12.75" customHeight="1">
      <c r="A13" s="19" t="s">
        <v>0</v>
      </c>
      <c r="B13" s="21" t="s">
        <v>2</v>
      </c>
    </row>
    <row r="14" spans="1:2" ht="12.75" customHeight="1">
      <c r="A14" s="26" t="s">
        <v>15</v>
      </c>
      <c r="B14" s="24">
        <v>1</v>
      </c>
    </row>
    <row r="15" spans="1:2" ht="12.75" customHeight="1">
      <c r="A15" s="19" t="s">
        <v>0</v>
      </c>
      <c r="B15" s="21" t="s">
        <v>2</v>
      </c>
    </row>
    <row r="16" spans="1:2" ht="12.75" customHeight="1">
      <c r="A16" s="26" t="s">
        <v>15</v>
      </c>
      <c r="B16" s="24">
        <v>2</v>
      </c>
    </row>
    <row r="17" spans="1:2" ht="12.75" customHeight="1">
      <c r="A17" s="19" t="s">
        <v>0</v>
      </c>
      <c r="B17" s="21" t="s">
        <v>2</v>
      </c>
    </row>
    <row r="18" spans="1:2" ht="12.75" customHeight="1">
      <c r="A18" s="26" t="s">
        <v>15</v>
      </c>
      <c r="B18" s="24">
        <v>3</v>
      </c>
    </row>
    <row r="19" spans="1:2" ht="12.75" customHeight="1">
      <c r="A19" s="19" t="s">
        <v>0</v>
      </c>
      <c r="B19" s="21" t="s">
        <v>2</v>
      </c>
    </row>
    <row r="20" spans="1:2" ht="12.75" customHeight="1">
      <c r="A20" s="26" t="s">
        <v>26</v>
      </c>
      <c r="B20" s="24">
        <v>1</v>
      </c>
    </row>
    <row r="21" spans="1:2" ht="12.75" customHeight="1">
      <c r="A21" s="19" t="s">
        <v>0</v>
      </c>
      <c r="B21" s="21" t="s">
        <v>2</v>
      </c>
    </row>
    <row r="22" spans="1:2" ht="12.75" customHeight="1">
      <c r="A22" s="26" t="s">
        <v>26</v>
      </c>
      <c r="B22" s="24">
        <v>2</v>
      </c>
    </row>
    <row r="23" spans="1:2" ht="12.75" customHeight="1">
      <c r="A23" s="19" t="s">
        <v>0</v>
      </c>
      <c r="B23" s="21" t="s">
        <v>2</v>
      </c>
    </row>
    <row r="24" spans="1:2" ht="12.75" customHeight="1">
      <c r="A24" s="26" t="s">
        <v>26</v>
      </c>
      <c r="B24" s="24">
        <v>3</v>
      </c>
    </row>
    <row r="25" spans="1:2" ht="12.75" customHeight="1">
      <c r="A25" s="19" t="s">
        <v>0</v>
      </c>
      <c r="B25" s="21" t="s">
        <v>2</v>
      </c>
    </row>
    <row r="26" spans="1:2" ht="12.75" customHeight="1">
      <c r="A26" s="26" t="s">
        <v>69</v>
      </c>
      <c r="B26" s="24">
        <v>1</v>
      </c>
    </row>
    <row r="27" spans="1:2" ht="12.75" customHeight="1">
      <c r="A27" s="19" t="s">
        <v>0</v>
      </c>
      <c r="B27" s="21" t="s">
        <v>2</v>
      </c>
    </row>
    <row r="28" spans="1:2" ht="12.75" customHeight="1">
      <c r="A28" s="26" t="s">
        <v>69</v>
      </c>
      <c r="B28" s="24">
        <v>2</v>
      </c>
    </row>
    <row r="29" spans="1:2" ht="12.75" customHeight="1">
      <c r="A29" s="19" t="s">
        <v>0</v>
      </c>
      <c r="B29" s="21" t="s">
        <v>2</v>
      </c>
    </row>
    <row r="30" spans="1:2" ht="12.75" customHeight="1">
      <c r="A30" s="26" t="s">
        <v>69</v>
      </c>
      <c r="B30" s="24">
        <v>3</v>
      </c>
    </row>
    <row r="31" spans="1:2" ht="12.75" customHeight="1">
      <c r="A31" s="19" t="s">
        <v>0</v>
      </c>
      <c r="B31" s="21" t="s">
        <v>2</v>
      </c>
    </row>
    <row r="32" spans="1:2" ht="12.75" customHeight="1">
      <c r="A32" s="26" t="s">
        <v>13</v>
      </c>
      <c r="B32" s="24">
        <v>1</v>
      </c>
    </row>
    <row r="33" spans="1:2" ht="12.75" customHeight="1">
      <c r="A33" s="19" t="s">
        <v>0</v>
      </c>
      <c r="B33" s="21" t="s">
        <v>2</v>
      </c>
    </row>
    <row r="34" spans="1:2" ht="12.75" customHeight="1">
      <c r="A34" s="26" t="s">
        <v>13</v>
      </c>
      <c r="B34" s="24">
        <v>2</v>
      </c>
    </row>
    <row r="35" spans="1:2" ht="12.75" customHeight="1">
      <c r="A35" s="19" t="s">
        <v>0</v>
      </c>
      <c r="B35" s="21" t="s">
        <v>2</v>
      </c>
    </row>
    <row r="36" spans="1:2" ht="12.75" customHeight="1">
      <c r="A36" s="26" t="s">
        <v>13</v>
      </c>
      <c r="B36" s="24">
        <v>3</v>
      </c>
    </row>
    <row r="37" spans="1:2" ht="12.75" customHeight="1">
      <c r="A37" s="19" t="s">
        <v>0</v>
      </c>
      <c r="B37" s="21" t="s">
        <v>2</v>
      </c>
    </row>
    <row r="38" spans="1:2" ht="12.75" customHeight="1">
      <c r="A38" s="26" t="s">
        <v>16</v>
      </c>
      <c r="B38" s="24">
        <v>1</v>
      </c>
    </row>
    <row r="39" spans="1:2" ht="12.75" customHeight="1">
      <c r="A39" s="19" t="s">
        <v>0</v>
      </c>
      <c r="B39" s="21" t="s">
        <v>2</v>
      </c>
    </row>
    <row r="40" spans="1:2" ht="12.75" customHeight="1">
      <c r="A40" s="26" t="s">
        <v>16</v>
      </c>
      <c r="B40" s="24">
        <v>2</v>
      </c>
    </row>
    <row r="41" spans="1:2" ht="12.75" customHeight="1">
      <c r="A41" s="19" t="s">
        <v>0</v>
      </c>
      <c r="B41" s="21" t="s">
        <v>2</v>
      </c>
    </row>
    <row r="42" spans="1:2" ht="12.75" customHeight="1">
      <c r="A42" s="26" t="s">
        <v>16</v>
      </c>
      <c r="B42" s="24">
        <v>3</v>
      </c>
    </row>
    <row r="43" spans="1:2" ht="12.75" customHeight="1">
      <c r="A43" s="19" t="s">
        <v>0</v>
      </c>
      <c r="B43" s="21" t="s">
        <v>2</v>
      </c>
    </row>
    <row r="44" spans="1:2" ht="12.75" customHeight="1">
      <c r="A44" s="26" t="s">
        <v>30</v>
      </c>
      <c r="B44" s="24">
        <v>1</v>
      </c>
    </row>
    <row r="45" spans="1:2" ht="12.75" customHeight="1">
      <c r="A45" s="19" t="s">
        <v>0</v>
      </c>
      <c r="B45" s="21" t="s">
        <v>2</v>
      </c>
    </row>
    <row r="46" spans="1:2" ht="12.75" customHeight="1">
      <c r="A46" s="26" t="s">
        <v>30</v>
      </c>
      <c r="B46" s="24">
        <v>2</v>
      </c>
    </row>
    <row r="47" spans="1:2" ht="12.75" customHeight="1">
      <c r="A47" s="19" t="s">
        <v>0</v>
      </c>
      <c r="B47" s="21" t="s">
        <v>2</v>
      </c>
    </row>
    <row r="48" spans="1:2" ht="12.75" customHeight="1">
      <c r="A48" s="26" t="s">
        <v>30</v>
      </c>
      <c r="B48" s="24">
        <v>3</v>
      </c>
    </row>
    <row r="49" spans="1:2" ht="12.75" customHeight="1">
      <c r="A49" s="19" t="s">
        <v>0</v>
      </c>
      <c r="B49" s="21" t="s">
        <v>2</v>
      </c>
    </row>
    <row r="50" spans="1:2" ht="12.75" customHeight="1">
      <c r="A50" s="26" t="s">
        <v>29</v>
      </c>
      <c r="B50" s="24">
        <v>1</v>
      </c>
    </row>
    <row r="51" spans="1:2" ht="12.75" customHeight="1">
      <c r="A51" s="19" t="s">
        <v>0</v>
      </c>
      <c r="B51" s="21" t="s">
        <v>2</v>
      </c>
    </row>
    <row r="52" spans="1:2" ht="12.75" customHeight="1">
      <c r="A52" s="26" t="s">
        <v>29</v>
      </c>
      <c r="B52" s="24">
        <v>2</v>
      </c>
    </row>
    <row r="53" spans="1:2" ht="12.75" customHeight="1">
      <c r="A53" s="19" t="s">
        <v>0</v>
      </c>
      <c r="B53" s="21" t="s">
        <v>2</v>
      </c>
    </row>
    <row r="54" spans="1:2" ht="12.75" customHeight="1">
      <c r="A54" s="26" t="s">
        <v>29</v>
      </c>
      <c r="B54" s="24">
        <v>3</v>
      </c>
    </row>
    <row r="55" spans="1:2" ht="12.75" customHeight="1">
      <c r="A55" s="19" t="s">
        <v>0</v>
      </c>
      <c r="B55" s="21" t="s">
        <v>2</v>
      </c>
    </row>
    <row r="56" spans="1:2" ht="12.75" customHeight="1">
      <c r="A56" s="26" t="s">
        <v>24</v>
      </c>
      <c r="B56" s="24">
        <v>1</v>
      </c>
    </row>
    <row r="57" spans="1:2" ht="12.75" customHeight="1">
      <c r="A57" s="19" t="s">
        <v>0</v>
      </c>
      <c r="B57" s="21" t="s">
        <v>2</v>
      </c>
    </row>
    <row r="58" spans="1:2" ht="12.75" customHeight="1">
      <c r="A58" s="26" t="s">
        <v>24</v>
      </c>
      <c r="B58" s="24">
        <v>2</v>
      </c>
    </row>
    <row r="59" spans="1:2" ht="12.75" customHeight="1">
      <c r="A59" s="19" t="s">
        <v>0</v>
      </c>
      <c r="B59" s="21" t="s">
        <v>2</v>
      </c>
    </row>
    <row r="60" spans="1:2" ht="12.75" customHeight="1">
      <c r="A60" s="26" t="s">
        <v>24</v>
      </c>
      <c r="B60" s="24">
        <v>3</v>
      </c>
    </row>
    <row r="61" spans="1:2" ht="12.75" customHeight="1">
      <c r="A61" s="19" t="s">
        <v>0</v>
      </c>
      <c r="B61" s="21" t="s">
        <v>2</v>
      </c>
    </row>
    <row r="62" spans="1:2" ht="12.75" customHeight="1">
      <c r="A62" s="26" t="s">
        <v>25</v>
      </c>
      <c r="B62" s="24">
        <v>1</v>
      </c>
    </row>
    <row r="63" spans="1:2" ht="12.75" customHeight="1">
      <c r="A63" s="19" t="s">
        <v>0</v>
      </c>
      <c r="B63" s="21" t="s">
        <v>2</v>
      </c>
    </row>
    <row r="64" spans="1:2" ht="12.75" customHeight="1">
      <c r="A64" s="26" t="s">
        <v>25</v>
      </c>
      <c r="B64" s="24">
        <v>2</v>
      </c>
    </row>
    <row r="65" spans="1:2" ht="12.75" customHeight="1">
      <c r="A65" s="19" t="s">
        <v>0</v>
      </c>
      <c r="B65" s="21" t="s">
        <v>2</v>
      </c>
    </row>
    <row r="66" spans="1:2" ht="12.75" customHeight="1">
      <c r="A66" s="26" t="s">
        <v>25</v>
      </c>
      <c r="B66" s="24">
        <v>3</v>
      </c>
    </row>
    <row r="67" spans="1:2" ht="12.75" customHeight="1">
      <c r="A67" s="19" t="s">
        <v>0</v>
      </c>
      <c r="B67" s="21" t="s">
        <v>2</v>
      </c>
    </row>
    <row r="68" spans="1:2" ht="12.75" customHeight="1">
      <c r="A68" s="26" t="s">
        <v>27</v>
      </c>
      <c r="B68" s="24">
        <v>1</v>
      </c>
    </row>
    <row r="69" spans="1:2" ht="12.75" customHeight="1">
      <c r="A69" s="19" t="s">
        <v>0</v>
      </c>
      <c r="B69" s="21" t="s">
        <v>2</v>
      </c>
    </row>
    <row r="70" spans="1:2" ht="12.75" customHeight="1">
      <c r="A70" s="26" t="s">
        <v>27</v>
      </c>
      <c r="B70" s="24">
        <v>2</v>
      </c>
    </row>
    <row r="71" spans="1:2" ht="12.75" customHeight="1">
      <c r="A71" s="19" t="s">
        <v>0</v>
      </c>
      <c r="B71" s="21" t="s">
        <v>2</v>
      </c>
    </row>
    <row r="72" spans="1:2" ht="12.75" customHeight="1">
      <c r="A72" s="26" t="s">
        <v>27</v>
      </c>
      <c r="B72" s="24">
        <v>3</v>
      </c>
    </row>
    <row r="73" spans="1:2" ht="12.75" customHeight="1">
      <c r="A73" s="19" t="s">
        <v>0</v>
      </c>
      <c r="B73" s="21" t="s">
        <v>2</v>
      </c>
    </row>
    <row r="74" spans="1:2" ht="12.75" customHeight="1">
      <c r="A74" s="26" t="s">
        <v>28</v>
      </c>
      <c r="B74" s="24">
        <v>1</v>
      </c>
    </row>
    <row r="75" spans="1:2" ht="12.75" customHeight="1">
      <c r="A75" s="19" t="s">
        <v>0</v>
      </c>
      <c r="B75" s="21" t="s">
        <v>2</v>
      </c>
    </row>
    <row r="76" spans="1:2" ht="12.75" customHeight="1">
      <c r="A76" s="26" t="s">
        <v>28</v>
      </c>
      <c r="B76" s="24">
        <v>2</v>
      </c>
    </row>
    <row r="77" spans="1:2" ht="13.5" customHeight="1">
      <c r="A77" s="19" t="s">
        <v>0</v>
      </c>
      <c r="B77" s="21" t="s">
        <v>2</v>
      </c>
    </row>
    <row r="78" spans="1:2" ht="13.5" customHeight="1">
      <c r="A78" s="26" t="s">
        <v>28</v>
      </c>
      <c r="B78" s="24">
        <v>3</v>
      </c>
    </row>
    <row r="79" spans="1:2" ht="13.5" customHeight="1">
      <c r="A79" s="19" t="s">
        <v>0</v>
      </c>
      <c r="B79" s="21" t="s">
        <v>2</v>
      </c>
    </row>
    <row r="80" spans="1:2" ht="13.5" customHeight="1">
      <c r="A80" s="26" t="s">
        <v>39</v>
      </c>
      <c r="B80" s="24">
        <v>1</v>
      </c>
    </row>
    <row r="81" spans="1:2" ht="13.5" customHeight="1">
      <c r="A81" s="19" t="s">
        <v>0</v>
      </c>
      <c r="B81" s="21" t="s">
        <v>2</v>
      </c>
    </row>
    <row r="82" spans="1:2" ht="13.5" customHeight="1">
      <c r="A82" s="26" t="s">
        <v>39</v>
      </c>
      <c r="B82" s="24">
        <v>2</v>
      </c>
    </row>
    <row r="83" spans="1:2" ht="13.5" customHeight="1">
      <c r="A83" s="19" t="s">
        <v>0</v>
      </c>
      <c r="B83" s="21" t="s">
        <v>2</v>
      </c>
    </row>
    <row r="84" spans="1:2" ht="13.5" customHeight="1">
      <c r="A84" s="26" t="s">
        <v>39</v>
      </c>
      <c r="B84" s="24">
        <v>3</v>
      </c>
    </row>
    <row r="85" spans="1:2" ht="13.5" customHeight="1">
      <c r="A85" s="19" t="s">
        <v>0</v>
      </c>
      <c r="B85" s="21" t="s">
        <v>2</v>
      </c>
    </row>
    <row r="86" spans="1:2" ht="13.5" customHeight="1">
      <c r="A86" s="26" t="s">
        <v>35</v>
      </c>
      <c r="B86" s="24">
        <v>1</v>
      </c>
    </row>
    <row r="87" spans="1:2" ht="13.5" customHeight="1">
      <c r="A87" s="19" t="s">
        <v>0</v>
      </c>
      <c r="B87" s="21" t="s">
        <v>2</v>
      </c>
    </row>
    <row r="88" spans="1:2" ht="13.5" customHeight="1">
      <c r="A88" s="26" t="s">
        <v>35</v>
      </c>
      <c r="B88" s="24">
        <v>2</v>
      </c>
    </row>
    <row r="89" spans="1:2" ht="13.5" customHeight="1">
      <c r="A89" s="19" t="s">
        <v>0</v>
      </c>
      <c r="B89" s="21" t="s">
        <v>2</v>
      </c>
    </row>
    <row r="90" spans="1:2" ht="13.5" customHeight="1">
      <c r="A90" s="26" t="s">
        <v>35</v>
      </c>
      <c r="B90" s="24">
        <v>3</v>
      </c>
    </row>
    <row r="91" spans="1:2" ht="13.5" customHeight="1">
      <c r="A91" s="19" t="s">
        <v>0</v>
      </c>
      <c r="B91" s="21" t="s">
        <v>2</v>
      </c>
    </row>
    <row r="92" spans="1:2" ht="13.5" customHeight="1">
      <c r="A92" s="25" t="s">
        <v>37</v>
      </c>
      <c r="B92" s="24">
        <v>1</v>
      </c>
    </row>
    <row r="93" spans="1:2" ht="13.5" customHeight="1">
      <c r="A93" s="19" t="s">
        <v>0</v>
      </c>
      <c r="B93" s="21" t="s">
        <v>2</v>
      </c>
    </row>
    <row r="94" spans="1:2" ht="13.5" customHeight="1">
      <c r="A94" s="25" t="s">
        <v>37</v>
      </c>
      <c r="B94" s="24">
        <v>2</v>
      </c>
    </row>
    <row r="95" spans="1:2" ht="13.5" customHeight="1">
      <c r="A95" s="19" t="s">
        <v>0</v>
      </c>
      <c r="B95" s="21" t="s">
        <v>2</v>
      </c>
    </row>
    <row r="96" spans="1:2" ht="13.5" customHeight="1">
      <c r="A96" s="25" t="s">
        <v>37</v>
      </c>
      <c r="B96" s="24">
        <v>3</v>
      </c>
    </row>
    <row r="97" spans="1:2" ht="13.5" customHeight="1">
      <c r="A97" s="19" t="s">
        <v>0</v>
      </c>
      <c r="B97" s="21" t="s">
        <v>2</v>
      </c>
    </row>
    <row r="98" spans="1:2" ht="13.5" customHeight="1">
      <c r="A98" s="26" t="s">
        <v>66</v>
      </c>
      <c r="B98" s="24">
        <v>1</v>
      </c>
    </row>
    <row r="99" spans="1:2" ht="13.5" customHeight="1">
      <c r="A99" s="19" t="s">
        <v>0</v>
      </c>
      <c r="B99" s="21" t="s">
        <v>2</v>
      </c>
    </row>
    <row r="100" spans="1:2" ht="13.5" customHeight="1">
      <c r="A100" s="26" t="s">
        <v>66</v>
      </c>
      <c r="B100" s="24">
        <v>2</v>
      </c>
    </row>
    <row r="101" spans="1:2" ht="13.5" customHeight="1">
      <c r="A101" s="19" t="s">
        <v>0</v>
      </c>
      <c r="B101" s="21" t="s">
        <v>2</v>
      </c>
    </row>
    <row r="102" spans="1:2" ht="13.5" customHeight="1">
      <c r="A102" s="26" t="s">
        <v>66</v>
      </c>
      <c r="B102" s="24">
        <v>3</v>
      </c>
    </row>
    <row r="103" spans="1:2" ht="13.5" customHeight="1">
      <c r="A103" s="19" t="s">
        <v>0</v>
      </c>
      <c r="B103" s="21" t="s">
        <v>2</v>
      </c>
    </row>
    <row r="104" spans="1:2" ht="13.5" customHeight="1">
      <c r="A104" s="26" t="s">
        <v>73</v>
      </c>
      <c r="B104" s="24">
        <v>1</v>
      </c>
    </row>
    <row r="105" spans="1:2" ht="13.5" customHeight="1">
      <c r="A105" s="19" t="s">
        <v>0</v>
      </c>
      <c r="B105" s="21" t="s">
        <v>2</v>
      </c>
    </row>
    <row r="106" spans="1:2" ht="13.5" customHeight="1">
      <c r="A106" s="26" t="s">
        <v>73</v>
      </c>
      <c r="B106" s="24">
        <v>2</v>
      </c>
    </row>
    <row r="107" spans="1:2" ht="13.5" customHeight="1">
      <c r="A107" s="19" t="s">
        <v>0</v>
      </c>
      <c r="B107" s="21" t="s">
        <v>2</v>
      </c>
    </row>
    <row r="108" spans="1:2" ht="13.5" customHeight="1">
      <c r="A108" s="26" t="s">
        <v>73</v>
      </c>
      <c r="B108" s="24">
        <v>3</v>
      </c>
    </row>
    <row r="109" spans="1:2" ht="13.5" customHeight="1">
      <c r="A109" s="19" t="s">
        <v>0</v>
      </c>
      <c r="B109" s="21" t="s">
        <v>2</v>
      </c>
    </row>
    <row r="110" spans="1:2" ht="13.5" customHeight="1">
      <c r="A110" s="80" t="s">
        <v>36</v>
      </c>
      <c r="B110" s="24">
        <v>1</v>
      </c>
    </row>
    <row r="111" spans="1:2" ht="13.5" customHeight="1">
      <c r="A111" s="19" t="s">
        <v>0</v>
      </c>
      <c r="B111" s="21" t="s">
        <v>2</v>
      </c>
    </row>
    <row r="112" spans="1:2" ht="13.5" customHeight="1">
      <c r="A112" s="80" t="s">
        <v>36</v>
      </c>
      <c r="B112" s="24">
        <v>2</v>
      </c>
    </row>
    <row r="113" spans="1:2" ht="13.5" customHeight="1">
      <c r="A113" s="19" t="s">
        <v>0</v>
      </c>
      <c r="B113" s="21" t="s">
        <v>2</v>
      </c>
    </row>
    <row r="114" spans="1:2" ht="13.5" customHeight="1">
      <c r="A114" s="80" t="s">
        <v>36</v>
      </c>
      <c r="B114" s="24">
        <v>3</v>
      </c>
    </row>
    <row r="115" spans="1:2" ht="13.5" customHeight="1">
      <c r="A115" s="19" t="s">
        <v>0</v>
      </c>
      <c r="B115" s="21" t="s">
        <v>2</v>
      </c>
    </row>
    <row r="116" spans="1:2" ht="13.5" customHeight="1">
      <c r="A116" s="80" t="s">
        <v>67</v>
      </c>
      <c r="B116" s="24">
        <v>1</v>
      </c>
    </row>
    <row r="117" spans="1:2" ht="13.5" customHeight="1">
      <c r="A117" s="19" t="s">
        <v>0</v>
      </c>
      <c r="B117" s="21" t="s">
        <v>2</v>
      </c>
    </row>
    <row r="118" spans="1:2" ht="13.5" customHeight="1">
      <c r="A118" s="80" t="s">
        <v>67</v>
      </c>
      <c r="B118" s="24">
        <v>2</v>
      </c>
    </row>
    <row r="119" spans="1:2" ht="13.5" customHeight="1">
      <c r="A119" s="19" t="s">
        <v>0</v>
      </c>
      <c r="B119" s="21" t="s">
        <v>2</v>
      </c>
    </row>
    <row r="120" spans="1:2" ht="13.5" customHeight="1">
      <c r="A120" s="80" t="s">
        <v>67</v>
      </c>
      <c r="B120" s="24">
        <v>3</v>
      </c>
    </row>
    <row r="121" spans="1:2" ht="14.25" customHeight="1">
      <c r="A121" s="19" t="s">
        <v>0</v>
      </c>
      <c r="B121" s="21" t="s">
        <v>2</v>
      </c>
    </row>
    <row r="122" spans="1:2" ht="12" customHeight="1">
      <c r="A122" s="80" t="s">
        <v>55</v>
      </c>
      <c r="B122" s="24">
        <v>1</v>
      </c>
    </row>
    <row r="123" spans="1:2" ht="13.5" customHeight="1">
      <c r="A123" s="19" t="s">
        <v>0</v>
      </c>
      <c r="B123" s="21" t="s">
        <v>2</v>
      </c>
    </row>
    <row r="124" spans="1:2" ht="14.25" customHeight="1">
      <c r="A124" s="80" t="s">
        <v>55</v>
      </c>
      <c r="B124" s="24">
        <v>2</v>
      </c>
    </row>
    <row r="125" spans="1:2" ht="14.25" customHeight="1">
      <c r="A125" s="19" t="s">
        <v>0</v>
      </c>
      <c r="B125" s="21" t="s">
        <v>2</v>
      </c>
    </row>
    <row r="126" spans="1:2" ht="14.25" customHeight="1">
      <c r="A126" s="80" t="s">
        <v>55</v>
      </c>
      <c r="B126" s="24">
        <v>3</v>
      </c>
    </row>
    <row r="127" spans="1:2" ht="15.75" customHeight="1">
      <c r="A127" s="19" t="s">
        <v>0</v>
      </c>
      <c r="B127" s="21" t="s">
        <v>2</v>
      </c>
    </row>
    <row r="128" spans="1:2" ht="14.25" customHeight="1">
      <c r="A128" s="80" t="s">
        <v>58</v>
      </c>
      <c r="B128" s="24">
        <v>1</v>
      </c>
    </row>
    <row r="129" spans="1:2" ht="14.25" customHeight="1">
      <c r="A129" s="19" t="s">
        <v>0</v>
      </c>
      <c r="B129" s="21" t="s">
        <v>2</v>
      </c>
    </row>
    <row r="130" spans="1:2" ht="14.25" customHeight="1">
      <c r="A130" s="80" t="s">
        <v>58</v>
      </c>
      <c r="B130" s="24">
        <v>2</v>
      </c>
    </row>
    <row r="131" spans="1:2" ht="14.25" customHeight="1">
      <c r="A131" s="19" t="s">
        <v>0</v>
      </c>
      <c r="B131" s="21" t="s">
        <v>2</v>
      </c>
    </row>
    <row r="132" spans="1:2" ht="14.25" customHeight="1">
      <c r="A132" s="80" t="s">
        <v>58</v>
      </c>
      <c r="B132" s="24">
        <v>3</v>
      </c>
    </row>
    <row r="133" spans="1:2" ht="14.25" customHeight="1">
      <c r="A133" s="19" t="s">
        <v>0</v>
      </c>
      <c r="B133" s="21" t="s">
        <v>2</v>
      </c>
    </row>
    <row r="134" spans="1:2" ht="14.25" customHeight="1">
      <c r="A134" s="80" t="s">
        <v>52</v>
      </c>
      <c r="B134" s="24">
        <v>1</v>
      </c>
    </row>
    <row r="135" spans="1:2" ht="14.25" customHeight="1">
      <c r="A135" s="19" t="s">
        <v>0</v>
      </c>
      <c r="B135" s="21" t="s">
        <v>2</v>
      </c>
    </row>
    <row r="136" spans="1:2" ht="14.25" customHeight="1">
      <c r="A136" s="80" t="s">
        <v>52</v>
      </c>
      <c r="B136" s="24">
        <v>2</v>
      </c>
    </row>
    <row r="137" spans="1:2" ht="14.25" customHeight="1">
      <c r="A137" s="19" t="s">
        <v>0</v>
      </c>
      <c r="B137" s="21" t="s">
        <v>2</v>
      </c>
    </row>
    <row r="138" spans="1:2" ht="14.25" customHeight="1">
      <c r="A138" s="80" t="s">
        <v>52</v>
      </c>
      <c r="B138" s="24">
        <v>3</v>
      </c>
    </row>
    <row r="139" spans="1:2" ht="14.25" customHeight="1">
      <c r="A139" s="19" t="s">
        <v>0</v>
      </c>
      <c r="B139" s="21" t="s">
        <v>2</v>
      </c>
    </row>
    <row r="140" spans="1:2" ht="14.25" customHeight="1">
      <c r="A140" s="80" t="s">
        <v>57</v>
      </c>
      <c r="B140" s="24">
        <v>1</v>
      </c>
    </row>
    <row r="141" spans="1:2" ht="14.25" customHeight="1">
      <c r="A141" s="19" t="s">
        <v>0</v>
      </c>
      <c r="B141" s="21" t="s">
        <v>2</v>
      </c>
    </row>
    <row r="142" spans="1:2" ht="14.25" customHeight="1">
      <c r="A142" s="80" t="s">
        <v>57</v>
      </c>
      <c r="B142" s="24">
        <v>2</v>
      </c>
    </row>
    <row r="143" spans="1:2" ht="14.25" customHeight="1">
      <c r="A143" s="19" t="s">
        <v>0</v>
      </c>
      <c r="B143" s="21" t="s">
        <v>2</v>
      </c>
    </row>
    <row r="144" spans="1:2" ht="14.25" customHeight="1">
      <c r="A144" s="80" t="s">
        <v>57</v>
      </c>
      <c r="B144" s="24">
        <v>3</v>
      </c>
    </row>
    <row r="145" spans="1:2" ht="14.25" customHeight="1">
      <c r="A145" s="19" t="s">
        <v>0</v>
      </c>
      <c r="B145" s="21" t="s">
        <v>2</v>
      </c>
    </row>
    <row r="146" spans="1:2" ht="14.25" customHeight="1">
      <c r="A146" s="80" t="s">
        <v>54</v>
      </c>
      <c r="B146" s="24">
        <v>1</v>
      </c>
    </row>
    <row r="147" spans="1:2" ht="14.25" customHeight="1">
      <c r="A147" s="19" t="s">
        <v>0</v>
      </c>
      <c r="B147" s="21" t="s">
        <v>2</v>
      </c>
    </row>
    <row r="148" spans="1:2" ht="14.25" customHeight="1">
      <c r="A148" s="80" t="s">
        <v>54</v>
      </c>
      <c r="B148" s="24">
        <v>2</v>
      </c>
    </row>
    <row r="149" spans="1:2" ht="14.25" customHeight="1">
      <c r="A149" s="19" t="s">
        <v>0</v>
      </c>
      <c r="B149" s="21" t="s">
        <v>2</v>
      </c>
    </row>
    <row r="150" spans="1:2" ht="14.25" customHeight="1">
      <c r="A150" s="80" t="s">
        <v>54</v>
      </c>
      <c r="B150" s="24">
        <v>3</v>
      </c>
    </row>
    <row r="151" spans="1:2" ht="14.25" customHeight="1">
      <c r="A151" s="19" t="s">
        <v>0</v>
      </c>
      <c r="B151" s="21" t="s">
        <v>2</v>
      </c>
    </row>
    <row r="152" spans="1:2" ht="14.25" customHeight="1">
      <c r="A152" s="80" t="s">
        <v>56</v>
      </c>
      <c r="B152" s="24">
        <v>1</v>
      </c>
    </row>
    <row r="153" spans="1:2" ht="14.25" customHeight="1">
      <c r="A153" s="19" t="s">
        <v>0</v>
      </c>
      <c r="B153" s="21" t="s">
        <v>2</v>
      </c>
    </row>
    <row r="154" spans="1:2" ht="14.25" customHeight="1">
      <c r="A154" s="80" t="s">
        <v>56</v>
      </c>
      <c r="B154" s="24">
        <v>2</v>
      </c>
    </row>
    <row r="155" spans="1:2" ht="14.25" customHeight="1">
      <c r="A155" s="19" t="s">
        <v>0</v>
      </c>
      <c r="B155" s="21" t="s">
        <v>2</v>
      </c>
    </row>
    <row r="156" spans="1:2" ht="14.25" customHeight="1">
      <c r="A156" s="80" t="s">
        <v>56</v>
      </c>
      <c r="B156" s="24">
        <v>3</v>
      </c>
    </row>
    <row r="157" spans="1:2" ht="14.25" customHeight="1">
      <c r="A157" s="19" t="s">
        <v>0</v>
      </c>
      <c r="B157" s="21" t="s">
        <v>2</v>
      </c>
    </row>
    <row r="158" spans="1:2" ht="14.25" customHeight="1">
      <c r="A158" s="80" t="s">
        <v>64</v>
      </c>
      <c r="B158" s="24">
        <v>1</v>
      </c>
    </row>
    <row r="159" spans="1:2" ht="14.25" customHeight="1">
      <c r="A159" s="19" t="s">
        <v>0</v>
      </c>
      <c r="B159" s="21" t="s">
        <v>2</v>
      </c>
    </row>
    <row r="160" spans="1:2" ht="14.25" customHeight="1">
      <c r="A160" s="80" t="s">
        <v>63</v>
      </c>
      <c r="B160" s="24">
        <v>2</v>
      </c>
    </row>
    <row r="161" spans="1:2" ht="14.25" customHeight="1">
      <c r="A161" s="19" t="s">
        <v>0</v>
      </c>
      <c r="B161" s="21" t="s">
        <v>2</v>
      </c>
    </row>
    <row r="162" spans="1:2" ht="14.25" customHeight="1">
      <c r="A162" s="80" t="s">
        <v>64</v>
      </c>
      <c r="B162" s="24">
        <v>3</v>
      </c>
    </row>
    <row r="163" spans="1:2" ht="14.25" customHeight="1">
      <c r="A163" s="19" t="s">
        <v>0</v>
      </c>
      <c r="B163" s="21" t="s">
        <v>2</v>
      </c>
    </row>
    <row r="164" spans="1:2" ht="14.25" customHeight="1">
      <c r="A164" s="80" t="s">
        <v>62</v>
      </c>
      <c r="B164" s="24">
        <v>1</v>
      </c>
    </row>
    <row r="165" spans="1:2" ht="14.25" customHeight="1">
      <c r="A165" s="19" t="s">
        <v>0</v>
      </c>
      <c r="B165" s="21" t="s">
        <v>2</v>
      </c>
    </row>
    <row r="166" spans="1:2" ht="14.25" customHeight="1">
      <c r="A166" s="80" t="s">
        <v>62</v>
      </c>
      <c r="B166" s="24">
        <v>2</v>
      </c>
    </row>
    <row r="167" spans="1:2" ht="14.25" customHeight="1">
      <c r="A167" s="19" t="s">
        <v>0</v>
      </c>
      <c r="B167" s="21" t="s">
        <v>2</v>
      </c>
    </row>
    <row r="168" spans="1:2" ht="14.25" customHeight="1">
      <c r="A168" s="80" t="s">
        <v>62</v>
      </c>
      <c r="B168" s="24">
        <v>3</v>
      </c>
    </row>
    <row r="169" spans="1:2" ht="14.25" customHeight="1">
      <c r="A169" s="19" t="s">
        <v>0</v>
      </c>
      <c r="B169" s="21" t="s">
        <v>2</v>
      </c>
    </row>
    <row r="170" spans="1:2" ht="14.25" customHeight="1">
      <c r="A170" s="80" t="s">
        <v>59</v>
      </c>
      <c r="B170" s="24">
        <v>1</v>
      </c>
    </row>
    <row r="171" spans="1:2" ht="14.25" customHeight="1">
      <c r="A171" s="19" t="s">
        <v>0</v>
      </c>
      <c r="B171" s="21" t="s">
        <v>2</v>
      </c>
    </row>
    <row r="172" spans="1:2" ht="14.25" customHeight="1">
      <c r="A172" s="80" t="s">
        <v>59</v>
      </c>
      <c r="B172" s="24">
        <v>2</v>
      </c>
    </row>
    <row r="173" spans="1:2" ht="14.25" customHeight="1">
      <c r="A173" s="19" t="s">
        <v>0</v>
      </c>
      <c r="B173" s="21" t="s">
        <v>2</v>
      </c>
    </row>
    <row r="174" spans="1:2" ht="14.25" customHeight="1">
      <c r="A174" s="80" t="s">
        <v>59</v>
      </c>
      <c r="B174" s="24">
        <v>3</v>
      </c>
    </row>
    <row r="175" spans="1:2" ht="14.25" customHeight="1">
      <c r="A175" s="19" t="s">
        <v>0</v>
      </c>
      <c r="B175" s="21" t="s">
        <v>2</v>
      </c>
    </row>
    <row r="176" spans="1:2" ht="14.25" customHeight="1">
      <c r="A176" s="80" t="s">
        <v>60</v>
      </c>
      <c r="B176" s="24">
        <v>1</v>
      </c>
    </row>
    <row r="177" spans="1:2" ht="14.25" customHeight="1">
      <c r="A177" s="19" t="s">
        <v>0</v>
      </c>
      <c r="B177" s="21" t="s">
        <v>2</v>
      </c>
    </row>
    <row r="178" spans="1:2" ht="14.25" customHeight="1">
      <c r="A178" s="80" t="s">
        <v>60</v>
      </c>
      <c r="B178" s="24">
        <v>2</v>
      </c>
    </row>
    <row r="179" spans="1:2" ht="14.25" customHeight="1">
      <c r="A179" s="19" t="s">
        <v>0</v>
      </c>
      <c r="B179" s="21" t="s">
        <v>2</v>
      </c>
    </row>
    <row r="180" spans="1:2" ht="13.5" customHeight="1">
      <c r="A180" s="80" t="s">
        <v>60</v>
      </c>
      <c r="B180" s="24">
        <v>3</v>
      </c>
    </row>
    <row r="181" spans="1:2" ht="14.25" customHeight="1">
      <c r="A181" s="19" t="s">
        <v>0</v>
      </c>
      <c r="B181" s="21" t="s">
        <v>2</v>
      </c>
    </row>
    <row r="182" spans="1:2" ht="14.25" customHeight="1">
      <c r="A182" s="80" t="s">
        <v>61</v>
      </c>
      <c r="B182" s="24">
        <v>1</v>
      </c>
    </row>
    <row r="183" spans="1:2" ht="14.25" customHeight="1">
      <c r="A183" s="19" t="s">
        <v>0</v>
      </c>
      <c r="B183" s="21" t="s">
        <v>2</v>
      </c>
    </row>
    <row r="184" spans="1:2" ht="14.25" customHeight="1">
      <c r="A184" s="80" t="s">
        <v>61</v>
      </c>
      <c r="B184" s="24">
        <v>2</v>
      </c>
    </row>
    <row r="185" spans="1:2" ht="14.25" customHeight="1">
      <c r="A185" s="19" t="s">
        <v>0</v>
      </c>
      <c r="B185" s="21" t="s">
        <v>2</v>
      </c>
    </row>
    <row r="186" spans="1:2" ht="14.25" customHeight="1">
      <c r="A186" s="80" t="s">
        <v>61</v>
      </c>
      <c r="B186" s="24">
        <v>3</v>
      </c>
    </row>
  </sheetData>
  <sheetProtection/>
  <printOptions/>
  <pageMargins left="0.3937007874015748" right="0.1968503937007874" top="0.1968503937007874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0.28125" style="9" customWidth="1"/>
    <col min="2" max="2" width="10.00390625" style="9" customWidth="1"/>
    <col min="3" max="3" width="9.28125" style="6" customWidth="1"/>
    <col min="4" max="4" width="24.7109375" style="6" customWidth="1"/>
    <col min="5" max="5" width="17.421875" style="6" customWidth="1"/>
    <col min="6" max="6" width="6.8515625" style="6" customWidth="1"/>
    <col min="7" max="7" width="6.421875" style="6" customWidth="1"/>
    <col min="8" max="8" width="13.8515625" style="6" customWidth="1"/>
  </cols>
  <sheetData>
    <row r="2" spans="1:8" ht="12.75">
      <c r="A2" s="1"/>
      <c r="B2" s="137" t="s">
        <v>12</v>
      </c>
      <c r="C2" s="137"/>
      <c r="D2" s="137"/>
      <c r="E2" s="137"/>
      <c r="F2" s="137"/>
      <c r="G2" s="137"/>
      <c r="H2" s="137"/>
    </row>
    <row r="3" spans="1:8" ht="22.5" customHeight="1">
      <c r="A3" s="57"/>
      <c r="B3" s="138" t="str">
        <f>'1-4 места'!B2:I2</f>
        <v>Открытые Первенство и Чемпионат города Ростова-на-Дону по всестилевому каратэ 2014 г.</v>
      </c>
      <c r="C3" s="138"/>
      <c r="D3" s="138"/>
      <c r="E3" s="138"/>
      <c r="F3" s="138"/>
      <c r="G3" s="138"/>
      <c r="H3" s="138"/>
    </row>
    <row r="4" spans="1:8" ht="19.5" customHeight="1">
      <c r="A4" s="58"/>
      <c r="B4" s="134">
        <f>'1-4 места'!B3:I3</f>
        <v>0</v>
      </c>
      <c r="C4" s="134"/>
      <c r="D4" s="134"/>
      <c r="E4" s="134"/>
      <c r="F4" s="134"/>
      <c r="G4" s="134"/>
      <c r="H4" s="134"/>
    </row>
    <row r="5" spans="1:8" ht="7.5" customHeight="1">
      <c r="A5" s="4"/>
      <c r="B5" s="4"/>
      <c r="C5" s="4"/>
      <c r="D5" s="4"/>
      <c r="E5" s="4"/>
      <c r="F5" s="4"/>
      <c r="G5" s="4"/>
      <c r="H5" s="4"/>
    </row>
    <row r="6" spans="1:8" ht="20.25">
      <c r="A6" s="5"/>
      <c r="B6" s="136" t="s">
        <v>74</v>
      </c>
      <c r="C6" s="136"/>
      <c r="D6" s="136"/>
      <c r="E6" s="136"/>
      <c r="F6" s="136"/>
      <c r="G6" s="136"/>
      <c r="H6" s="136"/>
    </row>
    <row r="7" ht="5.25" customHeight="1"/>
    <row r="8" ht="13.5" thickBot="1"/>
    <row r="9" spans="2:8" ht="28.5" customHeight="1" thickTop="1">
      <c r="B9" s="56" t="s">
        <v>17</v>
      </c>
      <c r="C9" s="59" t="s">
        <v>7</v>
      </c>
      <c r="D9" s="73" t="s">
        <v>0</v>
      </c>
      <c r="E9" s="59" t="s">
        <v>32</v>
      </c>
      <c r="F9" s="59" t="s">
        <v>4</v>
      </c>
      <c r="G9" s="59" t="s">
        <v>5</v>
      </c>
      <c r="H9" s="70" t="s">
        <v>6</v>
      </c>
    </row>
    <row r="10" spans="2:8" ht="8.25" customHeight="1">
      <c r="B10" s="54"/>
      <c r="C10" s="61"/>
      <c r="D10" s="74"/>
      <c r="E10" s="60"/>
      <c r="F10" s="61"/>
      <c r="G10" s="61"/>
      <c r="H10" s="55"/>
    </row>
    <row r="11" spans="2:8" ht="15">
      <c r="B11" s="46">
        <v>3</v>
      </c>
      <c r="C11" s="78">
        <f aca="true" t="shared" si="0" ref="C11:C20">SUM(F11)*7+G11*5+H11*3.5</f>
        <v>0</v>
      </c>
      <c r="D11" s="76" t="s">
        <v>14</v>
      </c>
      <c r="E11" s="62" t="s">
        <v>22</v>
      </c>
      <c r="F11" s="65">
        <v>0</v>
      </c>
      <c r="G11" s="66">
        <v>0</v>
      </c>
      <c r="H11" s="71">
        <v>0</v>
      </c>
    </row>
    <row r="12" spans="1:8" ht="15">
      <c r="A12"/>
      <c r="B12" s="46">
        <v>2</v>
      </c>
      <c r="C12" s="78">
        <f t="shared" si="0"/>
        <v>0</v>
      </c>
      <c r="D12" s="75" t="s">
        <v>19</v>
      </c>
      <c r="E12" s="62" t="s">
        <v>31</v>
      </c>
      <c r="F12" s="65">
        <v>0</v>
      </c>
      <c r="G12" s="66">
        <v>0</v>
      </c>
      <c r="H12" s="71">
        <v>0</v>
      </c>
    </row>
    <row r="13" spans="2:8" ht="15">
      <c r="B13" s="46">
        <v>1</v>
      </c>
      <c r="C13" s="78">
        <f t="shared" si="0"/>
        <v>0</v>
      </c>
      <c r="D13" s="76" t="s">
        <v>13</v>
      </c>
      <c r="E13" s="62" t="s">
        <v>23</v>
      </c>
      <c r="F13" s="65">
        <v>0</v>
      </c>
      <c r="G13" s="66">
        <v>0</v>
      </c>
      <c r="H13" s="71">
        <v>0</v>
      </c>
    </row>
    <row r="14" spans="2:8" ht="15.75" thickBot="1">
      <c r="B14" s="46">
        <v>5</v>
      </c>
      <c r="C14" s="78">
        <f t="shared" si="0"/>
        <v>0</v>
      </c>
      <c r="D14" s="77" t="s">
        <v>83</v>
      </c>
      <c r="E14" s="63" t="s">
        <v>72</v>
      </c>
      <c r="F14" s="65">
        <v>0</v>
      </c>
      <c r="G14" s="68">
        <v>0</v>
      </c>
      <c r="H14" s="72">
        <v>0</v>
      </c>
    </row>
    <row r="15" spans="2:8" ht="16.5" thickBot="1" thickTop="1">
      <c r="B15" s="46">
        <v>6</v>
      </c>
      <c r="C15" s="78">
        <f t="shared" si="0"/>
        <v>0</v>
      </c>
      <c r="D15" s="77" t="s">
        <v>65</v>
      </c>
      <c r="E15" s="63" t="s">
        <v>40</v>
      </c>
      <c r="F15" s="65">
        <v>0</v>
      </c>
      <c r="G15" s="68">
        <v>0</v>
      </c>
      <c r="H15" s="72">
        <v>0</v>
      </c>
    </row>
    <row r="16" spans="2:8" ht="15.75" thickTop="1">
      <c r="B16" s="46">
        <v>4</v>
      </c>
      <c r="C16" s="78">
        <f t="shared" si="0"/>
        <v>0</v>
      </c>
      <c r="D16" s="76" t="s">
        <v>90</v>
      </c>
      <c r="E16" s="62" t="s">
        <v>20</v>
      </c>
      <c r="F16" s="65">
        <v>0</v>
      </c>
      <c r="G16" s="66">
        <v>0</v>
      </c>
      <c r="H16" s="71">
        <v>0</v>
      </c>
    </row>
    <row r="17" spans="2:8" ht="15.75" thickBot="1">
      <c r="B17" s="46">
        <v>10</v>
      </c>
      <c r="C17" s="78">
        <f t="shared" si="0"/>
        <v>0</v>
      </c>
      <c r="D17" s="77" t="s">
        <v>70</v>
      </c>
      <c r="E17" s="63" t="s">
        <v>71</v>
      </c>
      <c r="F17" s="65">
        <v>0</v>
      </c>
      <c r="G17" s="68">
        <v>0</v>
      </c>
      <c r="H17" s="72">
        <v>0</v>
      </c>
    </row>
    <row r="18" spans="2:8" ht="16.5" thickBot="1" thickTop="1">
      <c r="B18" s="46">
        <v>7</v>
      </c>
      <c r="C18" s="78">
        <f t="shared" si="0"/>
        <v>0</v>
      </c>
      <c r="D18" s="77" t="s">
        <v>77</v>
      </c>
      <c r="E18" s="63" t="s">
        <v>76</v>
      </c>
      <c r="F18" s="65">
        <v>0</v>
      </c>
      <c r="G18" s="68">
        <v>0</v>
      </c>
      <c r="H18" s="72">
        <v>0</v>
      </c>
    </row>
    <row r="19" spans="2:8" ht="16.5" thickBot="1" thickTop="1">
      <c r="B19" s="46">
        <v>9</v>
      </c>
      <c r="C19" s="78">
        <f t="shared" si="0"/>
        <v>0</v>
      </c>
      <c r="D19" s="77" t="s">
        <v>75</v>
      </c>
      <c r="E19" s="63" t="s">
        <v>38</v>
      </c>
      <c r="F19" s="65">
        <v>0</v>
      </c>
      <c r="G19" s="68">
        <v>0</v>
      </c>
      <c r="H19" s="72">
        <v>0</v>
      </c>
    </row>
    <row r="20" spans="2:8" ht="16.5" thickBot="1" thickTop="1">
      <c r="B20" s="46">
        <v>8</v>
      </c>
      <c r="C20" s="78">
        <f t="shared" si="0"/>
        <v>0</v>
      </c>
      <c r="D20" s="77" t="s">
        <v>55</v>
      </c>
      <c r="E20" s="63" t="s">
        <v>51</v>
      </c>
      <c r="F20" s="65">
        <v>0</v>
      </c>
      <c r="G20" s="68">
        <v>0</v>
      </c>
      <c r="H20" s="72">
        <v>0</v>
      </c>
    </row>
    <row r="21" spans="2:8" ht="16.5" thickBot="1" thickTop="1">
      <c r="B21" s="46">
        <v>11</v>
      </c>
      <c r="C21" s="78">
        <v>0</v>
      </c>
      <c r="D21" s="77" t="s">
        <v>52</v>
      </c>
      <c r="E21" s="63" t="s">
        <v>53</v>
      </c>
      <c r="F21" s="65">
        <v>0</v>
      </c>
      <c r="G21" s="68">
        <v>0</v>
      </c>
      <c r="H21" s="72">
        <v>0</v>
      </c>
    </row>
    <row r="22" ht="13.5" thickTop="1"/>
    <row r="24" spans="3:8" ht="12.75">
      <c r="C24" s="33" t="s">
        <v>33</v>
      </c>
      <c r="D24" s="33"/>
      <c r="F24" s="33" t="s">
        <v>34</v>
      </c>
      <c r="G24"/>
      <c r="H24"/>
    </row>
    <row r="29" spans="7:8" ht="12.75">
      <c r="G29"/>
      <c r="H29"/>
    </row>
    <row r="31" spans="7:8" ht="12.75">
      <c r="G31"/>
      <c r="H31"/>
    </row>
    <row r="32" spans="7:8" ht="12.75">
      <c r="G32"/>
      <c r="H32"/>
    </row>
    <row r="33" spans="7:8" ht="12.75">
      <c r="G33"/>
      <c r="H33"/>
    </row>
    <row r="34" spans="7:8" ht="12.75">
      <c r="G34"/>
      <c r="H34"/>
    </row>
    <row r="35" spans="7:8" ht="12.75">
      <c r="G35"/>
      <c r="H35"/>
    </row>
    <row r="36" spans="7:8" ht="12.75">
      <c r="G36"/>
      <c r="H36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8515625" style="9" customWidth="1"/>
    <col min="2" max="2" width="10.00390625" style="9" customWidth="1"/>
    <col min="3" max="3" width="9.28125" style="6" customWidth="1"/>
    <col min="4" max="4" width="31.00390625" style="6" customWidth="1"/>
    <col min="5" max="5" width="17.421875" style="6" customWidth="1"/>
    <col min="6" max="6" width="6.8515625" style="6" customWidth="1"/>
    <col min="7" max="7" width="6.421875" style="6" customWidth="1"/>
    <col min="8" max="8" width="6.57421875" style="6" customWidth="1"/>
  </cols>
  <sheetData>
    <row r="2" spans="1:9" ht="12.75">
      <c r="A2" s="1"/>
      <c r="B2" s="137" t="s">
        <v>12</v>
      </c>
      <c r="C2" s="137"/>
      <c r="D2" s="137"/>
      <c r="E2" s="137"/>
      <c r="F2" s="137"/>
      <c r="G2" s="137"/>
      <c r="H2" s="137"/>
      <c r="I2" s="1"/>
    </row>
    <row r="3" spans="1:9" ht="12.75">
      <c r="A3" s="69"/>
      <c r="B3" s="139" t="str">
        <f>'1-4 места'!B2:I2</f>
        <v>Открытые Первенство и Чемпионат города Ростова-на-Дону по всестилевому каратэ 2014 г.</v>
      </c>
      <c r="C3" s="139"/>
      <c r="D3" s="139"/>
      <c r="E3" s="139"/>
      <c r="F3" s="139"/>
      <c r="G3" s="139"/>
      <c r="H3" s="139"/>
      <c r="I3" s="69"/>
    </row>
    <row r="4" spans="1:9" ht="17.25" customHeight="1">
      <c r="A4" s="58"/>
      <c r="B4" s="140">
        <f>'1-4 места'!B3:I3</f>
        <v>0</v>
      </c>
      <c r="C4" s="140"/>
      <c r="D4" s="140"/>
      <c r="E4" s="140"/>
      <c r="F4" s="140"/>
      <c r="G4" s="140"/>
      <c r="H4" s="140"/>
      <c r="I4" s="58"/>
    </row>
    <row r="5" spans="1:9" ht="7.5" customHeight="1">
      <c r="A5" s="4"/>
      <c r="B5" s="4"/>
      <c r="C5" s="4"/>
      <c r="D5" s="4"/>
      <c r="E5" s="4"/>
      <c r="F5" s="4"/>
      <c r="G5" s="4"/>
      <c r="H5" s="4"/>
      <c r="I5" s="64"/>
    </row>
    <row r="6" spans="1:9" ht="20.25">
      <c r="A6" s="5"/>
      <c r="B6" s="136" t="s">
        <v>3</v>
      </c>
      <c r="C6" s="136"/>
      <c r="D6" s="136"/>
      <c r="E6" s="136"/>
      <c r="F6" s="136"/>
      <c r="G6" s="136"/>
      <c r="H6" s="136"/>
      <c r="I6" s="64"/>
    </row>
    <row r="7" ht="5.25" customHeight="1"/>
    <row r="8" ht="13.5" thickBot="1"/>
    <row r="9" spans="2:8" ht="29.25" customHeight="1" thickTop="1">
      <c r="B9" s="56" t="s">
        <v>17</v>
      </c>
      <c r="C9" s="59" t="s">
        <v>7</v>
      </c>
      <c r="D9" s="73" t="s">
        <v>0</v>
      </c>
      <c r="E9" s="59" t="s">
        <v>32</v>
      </c>
      <c r="F9" s="59" t="s">
        <v>4</v>
      </c>
      <c r="G9" s="59" t="s">
        <v>5</v>
      </c>
      <c r="H9" s="70" t="s">
        <v>6</v>
      </c>
    </row>
    <row r="10" spans="2:8" ht="17.25" customHeight="1">
      <c r="B10" s="146">
        <v>1</v>
      </c>
      <c r="C10" s="149">
        <f>SUM(F10)*3+G10*2+H10</f>
        <v>63</v>
      </c>
      <c r="D10" s="150" t="s">
        <v>80</v>
      </c>
      <c r="E10" s="117" t="s">
        <v>23</v>
      </c>
      <c r="F10" s="118">
        <v>10</v>
      </c>
      <c r="G10" s="119">
        <v>11</v>
      </c>
      <c r="H10" s="120">
        <v>11</v>
      </c>
    </row>
    <row r="11" spans="2:8" ht="15">
      <c r="B11" s="46">
        <v>2</v>
      </c>
      <c r="C11" s="78">
        <f>SUM(F11)*3+G11*2+H11</f>
        <v>44</v>
      </c>
      <c r="D11" s="86" t="s">
        <v>79</v>
      </c>
      <c r="E11" s="88" t="s">
        <v>22</v>
      </c>
      <c r="F11" s="65">
        <v>9</v>
      </c>
      <c r="G11" s="66">
        <v>6</v>
      </c>
      <c r="H11" s="71">
        <v>5</v>
      </c>
    </row>
    <row r="12" spans="2:8" ht="15">
      <c r="B12" s="46">
        <v>3</v>
      </c>
      <c r="C12" s="78">
        <f>SUM(F12)*3+G12*2+H12</f>
        <v>29</v>
      </c>
      <c r="D12" s="87" t="s">
        <v>81</v>
      </c>
      <c r="E12" s="88" t="s">
        <v>53</v>
      </c>
      <c r="F12" s="65">
        <v>4</v>
      </c>
      <c r="G12" s="66">
        <v>5</v>
      </c>
      <c r="H12" s="71">
        <v>7</v>
      </c>
    </row>
    <row r="13" spans="2:8" ht="15">
      <c r="B13" s="147">
        <v>4</v>
      </c>
      <c r="C13" s="78">
        <f>SUM(F13)*3+G13*2+H13</f>
        <v>12</v>
      </c>
      <c r="D13" s="87" t="s">
        <v>97</v>
      </c>
      <c r="E13" s="88" t="s">
        <v>98</v>
      </c>
      <c r="F13" s="65">
        <v>2</v>
      </c>
      <c r="G13" s="66">
        <v>2</v>
      </c>
      <c r="H13" s="71">
        <v>2</v>
      </c>
    </row>
    <row r="14" spans="2:8" ht="15.75" thickBot="1">
      <c r="B14" s="91">
        <v>5</v>
      </c>
      <c r="C14" s="78">
        <f>SUM(F14)*3+G14*2+H14</f>
        <v>8</v>
      </c>
      <c r="D14" s="92" t="s">
        <v>94</v>
      </c>
      <c r="E14" s="93" t="s">
        <v>95</v>
      </c>
      <c r="F14" s="67">
        <v>0</v>
      </c>
      <c r="G14" s="68">
        <v>1</v>
      </c>
      <c r="H14" s="72">
        <v>6</v>
      </c>
    </row>
    <row r="15" spans="2:8" ht="16.5" thickBot="1" thickTop="1">
      <c r="B15" s="91">
        <v>6</v>
      </c>
      <c r="C15" s="78">
        <f>SUM(F15)*3+G15*2+H15</f>
        <v>2</v>
      </c>
      <c r="D15" s="92" t="s">
        <v>96</v>
      </c>
      <c r="E15" s="93" t="s">
        <v>93</v>
      </c>
      <c r="F15" s="67">
        <v>0</v>
      </c>
      <c r="G15" s="68">
        <v>0</v>
      </c>
      <c r="H15" s="72">
        <v>2</v>
      </c>
    </row>
    <row r="16" spans="2:8" ht="14.25" thickBot="1" thickTop="1">
      <c r="B16" s="148"/>
      <c r="C16" s="61"/>
      <c r="D16" s="151"/>
      <c r="E16" s="151"/>
      <c r="F16" s="152"/>
      <c r="G16" s="152"/>
      <c r="H16" s="153"/>
    </row>
    <row r="17" spans="3:8" ht="13.5" thickTop="1">
      <c r="C17" s="33"/>
      <c r="D17" s="33"/>
      <c r="E17" s="33"/>
      <c r="H17"/>
    </row>
    <row r="18" spans="7:8" ht="12.75">
      <c r="G18"/>
      <c r="H18"/>
    </row>
    <row r="19" spans="7:8" ht="12.75">
      <c r="G19"/>
      <c r="H19"/>
    </row>
    <row r="20" spans="7:8" ht="12.75">
      <c r="G20"/>
      <c r="H20"/>
    </row>
    <row r="21" spans="3:8" ht="12.75">
      <c r="C21" s="33" t="s">
        <v>33</v>
      </c>
      <c r="E21" s="33" t="s">
        <v>34</v>
      </c>
      <c r="G21"/>
      <c r="H21"/>
    </row>
    <row r="22" spans="7:8" ht="12.75">
      <c r="G22"/>
      <c r="H22"/>
    </row>
    <row r="23" ht="12.75">
      <c r="D23" s="64"/>
    </row>
    <row r="24" ht="12.75">
      <c r="D24" s="64"/>
    </row>
    <row r="25" spans="1:4" ht="12.75">
      <c r="A25"/>
      <c r="D25" s="64"/>
    </row>
    <row r="26" ht="12.75">
      <c r="D26" s="64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.140625" style="0" customWidth="1"/>
    <col min="4" max="4" width="25.28125" style="0" customWidth="1"/>
    <col min="5" max="5" width="17.140625" style="0" customWidth="1"/>
  </cols>
  <sheetData>
    <row r="3" spans="1:8" ht="12.75">
      <c r="A3" s="1"/>
      <c r="B3" s="137" t="s">
        <v>12</v>
      </c>
      <c r="C3" s="137"/>
      <c r="D3" s="137"/>
      <c r="E3" s="137"/>
      <c r="F3" s="137"/>
      <c r="G3" s="137"/>
      <c r="H3" s="137"/>
    </row>
    <row r="4" spans="1:8" ht="12.75">
      <c r="A4" s="69"/>
      <c r="B4" s="139" t="s">
        <v>84</v>
      </c>
      <c r="C4" s="139"/>
      <c r="D4" s="139"/>
      <c r="E4" s="139"/>
      <c r="F4" s="139"/>
      <c r="G4" s="139"/>
      <c r="H4" s="139"/>
    </row>
    <row r="5" spans="1:8" ht="20.25">
      <c r="A5" s="58"/>
      <c r="B5" s="140" t="s">
        <v>85</v>
      </c>
      <c r="C5" s="140"/>
      <c r="D5" s="140"/>
      <c r="E5" s="140"/>
      <c r="F5" s="140"/>
      <c r="G5" s="140"/>
      <c r="H5" s="140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20.25">
      <c r="A7" s="5"/>
      <c r="B7" s="136" t="s">
        <v>3</v>
      </c>
      <c r="C7" s="136"/>
      <c r="D7" s="136"/>
      <c r="E7" s="136"/>
      <c r="F7" s="136"/>
      <c r="G7" s="136"/>
      <c r="H7" s="136"/>
    </row>
    <row r="8" spans="1:8" ht="12.75">
      <c r="A8" s="9"/>
      <c r="B8" s="9"/>
      <c r="C8" s="6"/>
      <c r="D8" s="6"/>
      <c r="E8" s="6"/>
      <c r="F8" s="6"/>
      <c r="G8" s="6"/>
      <c r="H8" s="6"/>
    </row>
    <row r="9" spans="1:8" ht="13.5" thickBot="1">
      <c r="A9" s="9"/>
      <c r="B9" s="9"/>
      <c r="C9" s="6"/>
      <c r="D9" s="6"/>
      <c r="E9" s="6"/>
      <c r="F9" s="6"/>
      <c r="G9" s="6"/>
      <c r="H9" s="6"/>
    </row>
    <row r="10" spans="1:8" ht="26.25" thickTop="1">
      <c r="A10" s="9"/>
      <c r="B10" s="56" t="s">
        <v>17</v>
      </c>
      <c r="C10" s="59" t="s">
        <v>7</v>
      </c>
      <c r="D10" s="73" t="s">
        <v>0</v>
      </c>
      <c r="E10" s="59" t="s">
        <v>32</v>
      </c>
      <c r="F10" s="59" t="s">
        <v>4</v>
      </c>
      <c r="G10" s="59" t="s">
        <v>5</v>
      </c>
      <c r="H10" s="70" t="s">
        <v>6</v>
      </c>
    </row>
    <row r="11" spans="1:8" ht="12.75">
      <c r="A11" s="9"/>
      <c r="B11" s="81"/>
      <c r="C11" s="82"/>
      <c r="D11" s="83"/>
      <c r="E11" s="84"/>
      <c r="F11" s="82"/>
      <c r="G11" s="82"/>
      <c r="H11" s="85"/>
    </row>
    <row r="12" spans="1:8" ht="15.75" thickBot="1">
      <c r="A12" s="9"/>
      <c r="B12" s="46">
        <v>1</v>
      </c>
      <c r="C12" s="79">
        <f aca="true" t="shared" si="0" ref="C12:C20">SUM(F12)*7+G12*5+H12*3.5</f>
        <v>0</v>
      </c>
      <c r="D12" s="86" t="s">
        <v>47</v>
      </c>
      <c r="E12" s="88" t="s">
        <v>91</v>
      </c>
      <c r="F12" s="65">
        <v>0</v>
      </c>
      <c r="G12" s="66">
        <v>0</v>
      </c>
      <c r="H12" s="71">
        <v>0</v>
      </c>
    </row>
    <row r="13" spans="1:8" ht="16.5" thickBot="1" thickTop="1">
      <c r="A13" s="9"/>
      <c r="B13" s="46">
        <v>3</v>
      </c>
      <c r="C13" s="79">
        <f t="shared" si="0"/>
        <v>0</v>
      </c>
      <c r="D13" s="90" t="s">
        <v>46</v>
      </c>
      <c r="E13" s="88" t="s">
        <v>20</v>
      </c>
      <c r="F13" s="65">
        <v>0</v>
      </c>
      <c r="G13" s="66">
        <v>0</v>
      </c>
      <c r="H13" s="71">
        <v>0</v>
      </c>
    </row>
    <row r="14" spans="1:8" ht="16.5" thickBot="1" thickTop="1">
      <c r="A14" s="9"/>
      <c r="B14" s="46">
        <v>2</v>
      </c>
      <c r="C14" s="79">
        <f t="shared" si="0"/>
        <v>0</v>
      </c>
      <c r="D14" s="90" t="s">
        <v>19</v>
      </c>
      <c r="E14" s="88" t="s">
        <v>31</v>
      </c>
      <c r="F14" s="65">
        <v>0</v>
      </c>
      <c r="G14" s="66">
        <v>0</v>
      </c>
      <c r="H14" s="71">
        <v>0</v>
      </c>
    </row>
    <row r="15" spans="1:8" ht="16.5" customHeight="1" thickBot="1" thickTop="1">
      <c r="A15" s="9"/>
      <c r="B15" s="46">
        <v>4</v>
      </c>
      <c r="C15" s="79">
        <f t="shared" si="0"/>
        <v>0</v>
      </c>
      <c r="D15" s="87" t="s">
        <v>83</v>
      </c>
      <c r="E15" s="88" t="s">
        <v>72</v>
      </c>
      <c r="F15" s="65">
        <v>0</v>
      </c>
      <c r="G15" s="66">
        <v>0</v>
      </c>
      <c r="H15" s="71">
        <v>0</v>
      </c>
    </row>
    <row r="16" spans="1:8" ht="16.5" customHeight="1" thickBot="1" thickTop="1">
      <c r="A16" s="9"/>
      <c r="B16" s="46">
        <v>5</v>
      </c>
      <c r="C16" s="79">
        <f t="shared" si="0"/>
        <v>0</v>
      </c>
      <c r="D16" s="116" t="s">
        <v>87</v>
      </c>
      <c r="E16" s="117" t="s">
        <v>40</v>
      </c>
      <c r="F16" s="118">
        <v>0</v>
      </c>
      <c r="G16" s="119">
        <v>0</v>
      </c>
      <c r="H16" s="120">
        <v>0</v>
      </c>
    </row>
    <row r="17" spans="1:8" ht="16.5" customHeight="1" thickBot="1" thickTop="1">
      <c r="A17" s="9"/>
      <c r="B17" s="46">
        <v>9</v>
      </c>
      <c r="C17" s="79">
        <f t="shared" si="0"/>
        <v>0</v>
      </c>
      <c r="D17" s="116" t="s">
        <v>45</v>
      </c>
      <c r="E17" s="117" t="s">
        <v>71</v>
      </c>
      <c r="F17" s="118">
        <v>0</v>
      </c>
      <c r="G17" s="119">
        <v>0</v>
      </c>
      <c r="H17" s="120">
        <v>0</v>
      </c>
    </row>
    <row r="18" spans="1:8" ht="16.5" thickBot="1" thickTop="1">
      <c r="A18" s="9"/>
      <c r="B18" s="46">
        <v>8</v>
      </c>
      <c r="C18" s="79">
        <f t="shared" si="0"/>
        <v>0</v>
      </c>
      <c r="D18" s="116" t="s">
        <v>75</v>
      </c>
      <c r="E18" s="117" t="s">
        <v>38</v>
      </c>
      <c r="F18" s="118">
        <v>0</v>
      </c>
      <c r="G18" s="119">
        <v>0</v>
      </c>
      <c r="H18" s="120">
        <v>0</v>
      </c>
    </row>
    <row r="19" spans="1:8" ht="16.5" thickBot="1" thickTop="1">
      <c r="A19" s="9"/>
      <c r="B19" s="46">
        <v>7</v>
      </c>
      <c r="C19" s="79">
        <f t="shared" si="0"/>
        <v>0</v>
      </c>
      <c r="D19" s="116" t="s">
        <v>55</v>
      </c>
      <c r="E19" s="117" t="s">
        <v>51</v>
      </c>
      <c r="F19" s="118">
        <v>0</v>
      </c>
      <c r="G19" s="119">
        <v>0</v>
      </c>
      <c r="H19" s="120">
        <v>0</v>
      </c>
    </row>
    <row r="20" spans="1:8" ht="16.5" thickBot="1" thickTop="1">
      <c r="A20" s="9"/>
      <c r="B20" s="46">
        <v>6</v>
      </c>
      <c r="C20" s="79">
        <f t="shared" si="0"/>
        <v>0</v>
      </c>
      <c r="D20" s="121" t="s">
        <v>77</v>
      </c>
      <c r="E20" s="93" t="s">
        <v>76</v>
      </c>
      <c r="F20" s="67">
        <v>0</v>
      </c>
      <c r="G20" s="68">
        <v>0</v>
      </c>
      <c r="H20" s="72">
        <v>0</v>
      </c>
    </row>
    <row r="21" spans="1:6" ht="13.5" thickTop="1">
      <c r="A21" s="9"/>
      <c r="B21" s="9"/>
      <c r="C21" s="6"/>
      <c r="D21" s="6"/>
      <c r="E21" s="6"/>
      <c r="F21" s="6"/>
    </row>
    <row r="22" spans="1:6" ht="12.75">
      <c r="A22" s="9"/>
      <c r="B22" s="9"/>
      <c r="C22" s="6"/>
      <c r="D22" s="6"/>
      <c r="E22" s="6"/>
      <c r="F22" s="6"/>
    </row>
    <row r="23" spans="1:6" ht="12.75">
      <c r="A23" s="9"/>
      <c r="B23" s="9"/>
      <c r="C23" s="6"/>
      <c r="D23" s="6"/>
      <c r="E23" s="6"/>
      <c r="F23" s="6"/>
    </row>
    <row r="24" spans="1:7" ht="12.75">
      <c r="A24" s="9"/>
      <c r="B24" s="9"/>
      <c r="C24" s="33" t="s">
        <v>33</v>
      </c>
      <c r="D24" s="33"/>
      <c r="E24" s="33" t="s">
        <v>34</v>
      </c>
      <c r="F24" s="6"/>
      <c r="G24" s="6"/>
    </row>
    <row r="25" spans="1:6" ht="12.75">
      <c r="A25" s="9"/>
      <c r="B25" s="9"/>
      <c r="C25" s="6"/>
      <c r="D25" s="6"/>
      <c r="E25" s="6"/>
      <c r="F25" s="6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</sheetData>
  <sheetProtection/>
  <mergeCells count="4">
    <mergeCell ref="B3:H3"/>
    <mergeCell ref="B4:H4"/>
    <mergeCell ref="B5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3.28125" style="6" customWidth="1"/>
    <col min="2" max="2" width="22.421875" style="64" customWidth="1"/>
    <col min="3" max="3" width="16.140625" style="0" customWidth="1"/>
    <col min="5" max="5" width="9.00390625" style="9" customWidth="1"/>
    <col min="6" max="6" width="12.57421875" style="0" customWidth="1"/>
    <col min="7" max="7" width="6.57421875" style="0" customWidth="1"/>
    <col min="8" max="8" width="7.57421875" style="0" customWidth="1"/>
    <col min="9" max="9" width="9.140625" style="6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18.75" customHeight="1">
      <c r="B2" s="132" t="str">
        <f>'1-4 места'!B2:I2</f>
        <v>Открытые Первенство и Чемпионат города Ростова-на-Дону по всестилевому каратэ 2014 г.</v>
      </c>
      <c r="C2" s="133"/>
      <c r="D2" s="133"/>
      <c r="E2" s="133"/>
      <c r="F2" s="133"/>
      <c r="G2" s="133"/>
      <c r="H2" s="133"/>
      <c r="I2" s="133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101"/>
      <c r="C4" s="4"/>
      <c r="D4" s="4"/>
      <c r="E4" s="98"/>
      <c r="F4" s="4"/>
      <c r="G4" s="4"/>
      <c r="H4" s="4"/>
      <c r="I4" s="4"/>
    </row>
    <row r="5" spans="2:9" ht="16.5">
      <c r="B5" s="141" t="s">
        <v>88</v>
      </c>
      <c r="C5" s="141"/>
      <c r="D5" s="141"/>
      <c r="E5" s="141"/>
      <c r="F5" s="141"/>
      <c r="G5" s="141"/>
      <c r="H5" s="141"/>
      <c r="I5" s="131"/>
    </row>
    <row r="6" ht="12.75">
      <c r="C6" s="6"/>
    </row>
    <row r="7" spans="2:9" ht="12.75">
      <c r="B7" s="104" t="s">
        <v>18</v>
      </c>
      <c r="C7" s="21" t="s">
        <v>1</v>
      </c>
      <c r="D7" s="21" t="s">
        <v>8</v>
      </c>
      <c r="E7" s="100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1" t="s">
        <v>44</v>
      </c>
      <c r="C8" s="107"/>
      <c r="D8" s="107"/>
      <c r="E8" s="108"/>
      <c r="F8" s="107"/>
      <c r="G8" s="107"/>
      <c r="H8" s="109"/>
      <c r="I8" s="110">
        <f>SUM(I9:I476)</f>
        <v>44</v>
      </c>
    </row>
    <row r="9" spans="1:9" ht="14.25">
      <c r="A9" s="6">
        <v>1</v>
      </c>
      <c r="B9" s="105" t="s">
        <v>166</v>
      </c>
      <c r="C9" s="96" t="s">
        <v>128</v>
      </c>
      <c r="D9" s="96" t="s">
        <v>145</v>
      </c>
      <c r="E9" s="95" t="s">
        <v>107</v>
      </c>
      <c r="F9" s="96"/>
      <c r="G9" s="96"/>
      <c r="H9" s="97">
        <v>1</v>
      </c>
      <c r="I9" s="96">
        <v>3</v>
      </c>
    </row>
    <row r="10" spans="1:9" ht="14.25">
      <c r="A10" s="6">
        <v>2</v>
      </c>
      <c r="B10" s="102" t="s">
        <v>166</v>
      </c>
      <c r="C10" s="12" t="s">
        <v>43</v>
      </c>
      <c r="D10" s="12" t="s">
        <v>145</v>
      </c>
      <c r="E10" s="12" t="s">
        <v>107</v>
      </c>
      <c r="F10" s="12" t="s">
        <v>171</v>
      </c>
      <c r="G10" s="12"/>
      <c r="H10" s="18">
        <v>1</v>
      </c>
      <c r="I10" s="7">
        <v>3</v>
      </c>
    </row>
    <row r="11" spans="1:9" ht="14.25">
      <c r="A11" s="6">
        <v>3</v>
      </c>
      <c r="B11" s="105" t="s">
        <v>185</v>
      </c>
      <c r="C11" s="96" t="s">
        <v>128</v>
      </c>
      <c r="D11" s="96" t="s">
        <v>145</v>
      </c>
      <c r="E11" s="95" t="s">
        <v>108</v>
      </c>
      <c r="F11" s="96"/>
      <c r="G11" s="96"/>
      <c r="H11" s="97">
        <v>1</v>
      </c>
      <c r="I11" s="96">
        <v>3</v>
      </c>
    </row>
    <row r="12" spans="1:9" ht="14.25">
      <c r="A12" s="6">
        <v>4</v>
      </c>
      <c r="B12" s="102" t="s">
        <v>187</v>
      </c>
      <c r="C12" s="12" t="s">
        <v>43</v>
      </c>
      <c r="D12" s="12" t="s">
        <v>145</v>
      </c>
      <c r="E12" s="12" t="s">
        <v>108</v>
      </c>
      <c r="F12" s="12"/>
      <c r="G12" s="12"/>
      <c r="H12" s="18">
        <v>1</v>
      </c>
      <c r="I12" s="7">
        <v>3</v>
      </c>
    </row>
    <row r="13" spans="1:9" ht="14.25">
      <c r="A13" s="6">
        <v>5</v>
      </c>
      <c r="B13" s="102" t="s">
        <v>193</v>
      </c>
      <c r="C13" s="12" t="s">
        <v>43</v>
      </c>
      <c r="D13" s="12" t="s">
        <v>138</v>
      </c>
      <c r="E13" s="12" t="s">
        <v>108</v>
      </c>
      <c r="F13" s="12" t="s">
        <v>197</v>
      </c>
      <c r="G13" s="96"/>
      <c r="H13" s="18">
        <v>1</v>
      </c>
      <c r="I13" s="7">
        <v>3</v>
      </c>
    </row>
    <row r="14" spans="1:9" ht="14.25">
      <c r="A14" s="6">
        <v>6</v>
      </c>
      <c r="B14" s="105" t="s">
        <v>207</v>
      </c>
      <c r="C14" s="96" t="s">
        <v>128</v>
      </c>
      <c r="D14" s="96" t="s">
        <v>145</v>
      </c>
      <c r="E14" s="95" t="s">
        <v>109</v>
      </c>
      <c r="F14" s="96"/>
      <c r="G14" s="96"/>
      <c r="H14" s="97">
        <v>1</v>
      </c>
      <c r="I14" s="96">
        <v>3</v>
      </c>
    </row>
    <row r="15" spans="1:9" ht="14.25">
      <c r="A15" s="6">
        <v>7</v>
      </c>
      <c r="B15" s="102" t="s">
        <v>216</v>
      </c>
      <c r="C15" s="12" t="s">
        <v>128</v>
      </c>
      <c r="D15" s="12" t="s">
        <v>138</v>
      </c>
      <c r="E15" s="12" t="s">
        <v>105</v>
      </c>
      <c r="F15" s="11"/>
      <c r="G15" s="12"/>
      <c r="H15" s="97">
        <v>1</v>
      </c>
      <c r="I15" s="7">
        <v>3</v>
      </c>
    </row>
    <row r="16" spans="1:9" ht="14.25">
      <c r="A16" s="6">
        <v>8</v>
      </c>
      <c r="B16" s="105" t="s">
        <v>216</v>
      </c>
      <c r="C16" s="96" t="s">
        <v>43</v>
      </c>
      <c r="D16" s="96" t="s">
        <v>138</v>
      </c>
      <c r="E16" s="95" t="s">
        <v>105</v>
      </c>
      <c r="F16" s="96" t="s">
        <v>220</v>
      </c>
      <c r="G16" s="96"/>
      <c r="H16" s="97">
        <v>1</v>
      </c>
      <c r="I16" s="96">
        <v>3</v>
      </c>
    </row>
    <row r="17" spans="1:9" ht="14.25">
      <c r="A17" s="6">
        <v>9</v>
      </c>
      <c r="B17" s="102" t="s">
        <v>223</v>
      </c>
      <c r="C17" s="12" t="s">
        <v>43</v>
      </c>
      <c r="D17" s="12" t="s">
        <v>138</v>
      </c>
      <c r="E17" s="12" t="s">
        <v>105</v>
      </c>
      <c r="F17" s="12" t="s">
        <v>225</v>
      </c>
      <c r="G17" s="128"/>
      <c r="H17" s="18">
        <v>1</v>
      </c>
      <c r="I17" s="7">
        <v>3</v>
      </c>
    </row>
    <row r="18" spans="1:9" ht="12.75">
      <c r="A18" s="6">
        <v>10</v>
      </c>
      <c r="B18" s="114"/>
      <c r="C18" s="17"/>
      <c r="D18" s="17"/>
      <c r="E18" s="7"/>
      <c r="F18" s="17"/>
      <c r="G18" s="17"/>
      <c r="H18" s="17"/>
      <c r="I18" s="113"/>
    </row>
    <row r="19" spans="1:9" ht="14.25">
      <c r="A19" s="6">
        <v>11</v>
      </c>
      <c r="B19" s="102" t="s">
        <v>142</v>
      </c>
      <c r="C19" s="12" t="s">
        <v>128</v>
      </c>
      <c r="D19" s="12" t="s">
        <v>145</v>
      </c>
      <c r="E19" s="12" t="s">
        <v>106</v>
      </c>
      <c r="F19" s="12"/>
      <c r="G19" s="12"/>
      <c r="H19" s="18">
        <v>2</v>
      </c>
      <c r="I19" s="96">
        <v>2</v>
      </c>
    </row>
    <row r="20" spans="1:9" ht="14.25">
      <c r="A20" s="6">
        <v>12</v>
      </c>
      <c r="B20" s="102" t="s">
        <v>142</v>
      </c>
      <c r="C20" s="12" t="s">
        <v>43</v>
      </c>
      <c r="D20" s="12" t="s">
        <v>145</v>
      </c>
      <c r="E20" s="12" t="s">
        <v>106</v>
      </c>
      <c r="F20" s="12" t="s">
        <v>152</v>
      </c>
      <c r="G20" s="12"/>
      <c r="H20" s="18">
        <v>2</v>
      </c>
      <c r="I20" s="96">
        <v>2</v>
      </c>
    </row>
    <row r="21" spans="1:9" ht="14.25">
      <c r="A21" s="6">
        <v>13</v>
      </c>
      <c r="B21" s="102" t="s">
        <v>174</v>
      </c>
      <c r="C21" s="12" t="s">
        <v>128</v>
      </c>
      <c r="D21" s="12" t="s">
        <v>138</v>
      </c>
      <c r="E21" s="12" t="s">
        <v>107</v>
      </c>
      <c r="F21" s="12"/>
      <c r="G21" s="12"/>
      <c r="H21" s="18">
        <v>2</v>
      </c>
      <c r="I21" s="96">
        <v>2</v>
      </c>
    </row>
    <row r="22" spans="1:9" ht="14.25">
      <c r="A22" s="6">
        <v>14</v>
      </c>
      <c r="B22" s="105" t="s">
        <v>207</v>
      </c>
      <c r="C22" s="96" t="s">
        <v>43</v>
      </c>
      <c r="D22" s="96" t="s">
        <v>145</v>
      </c>
      <c r="E22" s="95" t="s">
        <v>109</v>
      </c>
      <c r="F22" s="96" t="s">
        <v>211</v>
      </c>
      <c r="G22" s="96"/>
      <c r="H22" s="97">
        <v>2</v>
      </c>
      <c r="I22" s="96">
        <v>2</v>
      </c>
    </row>
    <row r="23" spans="1:9" ht="14.25">
      <c r="A23" s="6">
        <v>15</v>
      </c>
      <c r="B23" s="102" t="s">
        <v>219</v>
      </c>
      <c r="C23" s="12" t="s">
        <v>43</v>
      </c>
      <c r="D23" s="12" t="s">
        <v>138</v>
      </c>
      <c r="E23" s="12" t="s">
        <v>105</v>
      </c>
      <c r="F23" s="12" t="s">
        <v>220</v>
      </c>
      <c r="G23" s="18"/>
      <c r="H23" s="18">
        <v>2</v>
      </c>
      <c r="I23" s="7">
        <v>2</v>
      </c>
    </row>
    <row r="24" spans="1:9" ht="14.25">
      <c r="A24" s="6">
        <v>16</v>
      </c>
      <c r="B24" s="102" t="s">
        <v>224</v>
      </c>
      <c r="C24" s="12" t="s">
        <v>43</v>
      </c>
      <c r="D24" s="12" t="s">
        <v>138</v>
      </c>
      <c r="E24" s="12" t="s">
        <v>105</v>
      </c>
      <c r="F24" s="12" t="s">
        <v>225</v>
      </c>
      <c r="G24" s="128"/>
      <c r="H24" s="18">
        <v>2</v>
      </c>
      <c r="I24" s="7">
        <v>2</v>
      </c>
    </row>
    <row r="25" spans="1:9" ht="14.25">
      <c r="A25" s="6">
        <v>17</v>
      </c>
      <c r="B25" s="105"/>
      <c r="C25" s="96"/>
      <c r="D25" s="96"/>
      <c r="E25" s="95"/>
      <c r="F25" s="96"/>
      <c r="G25" s="96"/>
      <c r="H25" s="97"/>
      <c r="I25" s="96"/>
    </row>
    <row r="26" spans="1:9" ht="12.75">
      <c r="A26" s="6">
        <v>18</v>
      </c>
      <c r="B26" s="102"/>
      <c r="C26" s="11"/>
      <c r="D26" s="11"/>
      <c r="E26" s="13"/>
      <c r="F26" s="11"/>
      <c r="G26" s="11"/>
      <c r="H26" s="11"/>
      <c r="I26" s="7"/>
    </row>
    <row r="27" spans="1:9" ht="14.25">
      <c r="A27" s="6">
        <v>19</v>
      </c>
      <c r="B27" s="102" t="s">
        <v>182</v>
      </c>
      <c r="C27" s="12" t="s">
        <v>128</v>
      </c>
      <c r="D27" s="12" t="s">
        <v>138</v>
      </c>
      <c r="E27" s="94" t="s">
        <v>108</v>
      </c>
      <c r="F27" s="12"/>
      <c r="G27" s="12"/>
      <c r="H27" s="18">
        <v>3</v>
      </c>
      <c r="I27" s="96">
        <v>1</v>
      </c>
    </row>
    <row r="28" spans="1:9" ht="14.25">
      <c r="A28" s="6">
        <v>20</v>
      </c>
      <c r="B28" s="102" t="s">
        <v>187</v>
      </c>
      <c r="C28" s="12" t="s">
        <v>128</v>
      </c>
      <c r="D28" s="12" t="s">
        <v>145</v>
      </c>
      <c r="E28" s="12" t="s">
        <v>108</v>
      </c>
      <c r="F28" s="12"/>
      <c r="G28" s="12"/>
      <c r="H28" s="18">
        <v>3</v>
      </c>
      <c r="I28" s="96">
        <v>1</v>
      </c>
    </row>
    <row r="29" spans="1:9" ht="14.25">
      <c r="A29" s="6">
        <v>21</v>
      </c>
      <c r="B29" s="102" t="s">
        <v>185</v>
      </c>
      <c r="C29" s="12" t="s">
        <v>43</v>
      </c>
      <c r="D29" s="12" t="s">
        <v>145</v>
      </c>
      <c r="E29" s="12" t="s">
        <v>108</v>
      </c>
      <c r="F29" s="12"/>
      <c r="G29" s="12"/>
      <c r="H29" s="18">
        <v>3</v>
      </c>
      <c r="I29" s="96">
        <v>1</v>
      </c>
    </row>
    <row r="30" spans="1:9" ht="14.25">
      <c r="A30" s="6">
        <v>22</v>
      </c>
      <c r="B30" s="102" t="s">
        <v>206</v>
      </c>
      <c r="C30" s="12" t="s">
        <v>128</v>
      </c>
      <c r="D30" s="12" t="s">
        <v>138</v>
      </c>
      <c r="E30" s="12" t="s">
        <v>109</v>
      </c>
      <c r="F30" s="12"/>
      <c r="G30" s="18"/>
      <c r="H30" s="18">
        <v>3</v>
      </c>
      <c r="I30" s="7">
        <v>1</v>
      </c>
    </row>
    <row r="31" spans="1:9" ht="14.25">
      <c r="A31" s="6">
        <v>23</v>
      </c>
      <c r="B31" s="105" t="s">
        <v>218</v>
      </c>
      <c r="C31" s="96" t="s">
        <v>128</v>
      </c>
      <c r="D31" s="96" t="s">
        <v>138</v>
      </c>
      <c r="E31" s="95" t="s">
        <v>105</v>
      </c>
      <c r="F31" s="96"/>
      <c r="G31" s="96"/>
      <c r="H31" s="97">
        <v>3</v>
      </c>
      <c r="I31" s="96">
        <v>1</v>
      </c>
    </row>
    <row r="32" spans="1:9" ht="14.25">
      <c r="A32" s="6">
        <v>24</v>
      </c>
      <c r="B32" s="102"/>
      <c r="C32" s="12"/>
      <c r="D32" s="12"/>
      <c r="E32" s="12"/>
      <c r="F32" s="12"/>
      <c r="G32" s="12"/>
      <c r="H32" s="18"/>
      <c r="I32" s="96"/>
    </row>
    <row r="33" ht="12.75">
      <c r="A33" s="6">
        <v>25</v>
      </c>
    </row>
    <row r="34" spans="1:9" ht="12.75">
      <c r="A34" s="6">
        <v>26</v>
      </c>
      <c r="C34" s="122" t="s">
        <v>68</v>
      </c>
      <c r="E34"/>
      <c r="F34" s="9"/>
      <c r="I34"/>
    </row>
    <row r="35" spans="1:9" ht="12.75">
      <c r="A35" s="6">
        <v>27</v>
      </c>
      <c r="C35" s="122" t="s">
        <v>101</v>
      </c>
      <c r="E35"/>
      <c r="F35" s="9"/>
      <c r="I35"/>
    </row>
    <row r="36" spans="1:9" ht="12.75">
      <c r="A36" s="6">
        <v>28</v>
      </c>
      <c r="C36" s="122" t="s">
        <v>102</v>
      </c>
      <c r="E36"/>
      <c r="F36" s="9"/>
      <c r="I36"/>
    </row>
    <row r="37" spans="1:9" ht="12.75">
      <c r="A37" s="6">
        <v>29</v>
      </c>
      <c r="B37" s="103"/>
      <c r="C37" s="123" t="s">
        <v>103</v>
      </c>
      <c r="E37"/>
      <c r="F37" s="9"/>
      <c r="I37"/>
    </row>
    <row r="38" ht="12.75">
      <c r="A38" s="6">
        <v>30</v>
      </c>
    </row>
    <row r="39" ht="12.75">
      <c r="A39" s="6">
        <v>31</v>
      </c>
    </row>
    <row r="40" ht="12.75">
      <c r="A40" s="6">
        <v>32</v>
      </c>
    </row>
    <row r="41" ht="12.75">
      <c r="A41" s="6">
        <v>33</v>
      </c>
    </row>
    <row r="42" ht="12.75">
      <c r="A42" s="6">
        <v>34</v>
      </c>
    </row>
    <row r="43" ht="12.75">
      <c r="A43" s="6">
        <v>35</v>
      </c>
    </row>
    <row r="44" ht="12.75">
      <c r="A44" s="6">
        <v>36</v>
      </c>
    </row>
    <row r="45" ht="12.75">
      <c r="A45" s="6">
        <v>37</v>
      </c>
    </row>
    <row r="46" ht="12.75">
      <c r="A46" s="6">
        <v>38</v>
      </c>
    </row>
    <row r="47" ht="12.75">
      <c r="A47" s="6">
        <v>39</v>
      </c>
    </row>
    <row r="48" spans="1:10" ht="12.75">
      <c r="A48" s="6">
        <v>40</v>
      </c>
      <c r="J48" s="6"/>
    </row>
    <row r="49" spans="1:10" ht="12.75">
      <c r="A49" s="6">
        <v>41</v>
      </c>
      <c r="J49" s="6"/>
    </row>
    <row r="50" spans="1:10" ht="12.75">
      <c r="A50" s="6">
        <v>42</v>
      </c>
      <c r="J50" s="6"/>
    </row>
    <row r="51" spans="1:10" ht="12.75">
      <c r="A51" s="6">
        <v>43</v>
      </c>
      <c r="J51" s="6"/>
    </row>
    <row r="52" ht="12.75">
      <c r="A52" s="6">
        <v>44</v>
      </c>
    </row>
    <row r="53" ht="12.75">
      <c r="A53" s="6">
        <v>45</v>
      </c>
    </row>
    <row r="476" spans="2:9" ht="14.25">
      <c r="B476" s="103"/>
      <c r="C476" s="33"/>
      <c r="D476" s="33"/>
      <c r="E476" s="34"/>
      <c r="F476" s="33"/>
      <c r="G476" s="50"/>
      <c r="H476" s="33"/>
      <c r="I476" s="115"/>
    </row>
    <row r="477" spans="2:9" ht="14.25">
      <c r="B477" s="103"/>
      <c r="C477" s="33" t="s">
        <v>33</v>
      </c>
      <c r="D477" s="33"/>
      <c r="E477" s="34"/>
      <c r="F477" s="33" t="s">
        <v>34</v>
      </c>
      <c r="G477" s="50"/>
      <c r="H477" s="51"/>
      <c r="I477" s="115"/>
    </row>
    <row r="478" spans="2:9" ht="14.25">
      <c r="B478" s="103"/>
      <c r="C478" s="33"/>
      <c r="D478" s="33"/>
      <c r="E478" s="34"/>
      <c r="F478" s="33"/>
      <c r="G478" s="50"/>
      <c r="H478" s="33"/>
      <c r="I478" s="115"/>
    </row>
    <row r="479" spans="2:9" ht="14.25">
      <c r="B479" s="103"/>
      <c r="C479" s="33"/>
      <c r="D479" s="33"/>
      <c r="E479" s="34"/>
      <c r="F479" s="33"/>
      <c r="G479" s="50"/>
      <c r="H479" s="33"/>
      <c r="I479" s="115"/>
    </row>
    <row r="480" spans="2:9" ht="14.25">
      <c r="B480" s="103"/>
      <c r="C480" s="33"/>
      <c r="D480" s="33"/>
      <c r="E480" s="34"/>
      <c r="F480" s="33"/>
      <c r="G480" s="50"/>
      <c r="H480" s="33"/>
      <c r="I480" s="115"/>
    </row>
    <row r="481" spans="2:9" ht="14.25">
      <c r="B481" s="103"/>
      <c r="C481" s="33"/>
      <c r="D481" s="33"/>
      <c r="E481" s="34"/>
      <c r="F481" s="33"/>
      <c r="G481" s="50"/>
      <c r="H481" s="51"/>
      <c r="I481" s="115"/>
    </row>
    <row r="482" spans="2:9" ht="14.25">
      <c r="B482" s="103"/>
      <c r="C482" s="33"/>
      <c r="D482" s="33"/>
      <c r="E482" s="34"/>
      <c r="F482" s="33"/>
      <c r="G482" s="50"/>
      <c r="H482" s="33"/>
      <c r="I482" s="115"/>
    </row>
    <row r="483" spans="2:9" ht="14.25">
      <c r="B483" s="103"/>
      <c r="C483" s="33"/>
      <c r="D483" s="33"/>
      <c r="E483" s="34"/>
      <c r="F483" s="33"/>
      <c r="G483" s="50"/>
      <c r="H483" s="33"/>
      <c r="I483" s="115"/>
    </row>
    <row r="484" spans="2:9" ht="12.75">
      <c r="B484" s="103"/>
      <c r="C484" s="51"/>
      <c r="D484" s="51"/>
      <c r="E484" s="34"/>
      <c r="F484" s="51"/>
      <c r="G484" s="51"/>
      <c r="H484" s="51"/>
      <c r="I484" s="115"/>
    </row>
    <row r="485" ht="12.75">
      <c r="I485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B4">
      <pane ySplit="5" topLeftCell="A22" activePane="bottomLeft" state="frozen"/>
      <selection pane="topLeft" activeCell="A4" sqref="A4"/>
      <selection pane="bottomLeft" activeCell="B42" sqref="B42"/>
    </sheetView>
  </sheetViews>
  <sheetFormatPr defaultColWidth="9.140625" defaultRowHeight="12.75"/>
  <cols>
    <col min="1" max="1" width="3.28125" style="6" customWidth="1"/>
    <col min="2" max="2" width="19.421875" style="9" customWidth="1"/>
    <col min="3" max="3" width="17.140625" style="0" customWidth="1"/>
    <col min="5" max="5" width="9.140625" style="6" customWidth="1"/>
    <col min="6" max="6" width="13.851562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20.25">
      <c r="B2" s="134" t="str">
        <f>'1-4 места'!B2:I2</f>
        <v>Открытые Первенство и Чемпионат города Ростова-на-Дону по всестилевому каратэ 2014 г.</v>
      </c>
      <c r="C2" s="142"/>
      <c r="D2" s="142"/>
      <c r="E2" s="142"/>
      <c r="F2" s="142"/>
      <c r="G2" s="142"/>
      <c r="H2" s="142"/>
      <c r="I2" s="142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98"/>
      <c r="C4" s="4"/>
      <c r="D4" s="4"/>
      <c r="E4" s="4"/>
      <c r="F4" s="4"/>
      <c r="G4" s="4"/>
      <c r="H4" s="4"/>
      <c r="I4" s="4"/>
    </row>
    <row r="5" spans="2:9" ht="16.5">
      <c r="B5" s="141" t="s">
        <v>86</v>
      </c>
      <c r="C5" s="141"/>
      <c r="D5" s="141"/>
      <c r="E5" s="141"/>
      <c r="F5" s="141"/>
      <c r="G5" s="141"/>
      <c r="H5" s="141"/>
      <c r="I5" s="131"/>
    </row>
    <row r="6" spans="3:9" ht="12.75">
      <c r="C6" s="6"/>
      <c r="I6" s="6"/>
    </row>
    <row r="7" spans="2:9" ht="12.75">
      <c r="B7" s="99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112" t="s">
        <v>44</v>
      </c>
      <c r="C8" s="107"/>
      <c r="D8" s="107"/>
      <c r="E8" s="108"/>
      <c r="F8" s="107"/>
      <c r="G8" s="107"/>
      <c r="H8" s="109"/>
      <c r="I8" s="110">
        <f>SUM(I9:I56)</f>
        <v>63</v>
      </c>
    </row>
    <row r="9" spans="1:9" ht="14.25">
      <c r="A9" s="6">
        <v>1</v>
      </c>
      <c r="B9" s="96" t="s">
        <v>135</v>
      </c>
      <c r="C9" s="96" t="s">
        <v>128</v>
      </c>
      <c r="D9" s="96" t="s">
        <v>138</v>
      </c>
      <c r="E9" s="95" t="s">
        <v>104</v>
      </c>
      <c r="F9" s="96"/>
      <c r="G9" s="96"/>
      <c r="H9" s="97">
        <v>1</v>
      </c>
      <c r="I9" s="96">
        <v>3</v>
      </c>
    </row>
    <row r="10" spans="1:9" ht="14.25">
      <c r="A10" s="6">
        <v>2</v>
      </c>
      <c r="B10" s="96" t="s">
        <v>141</v>
      </c>
      <c r="C10" s="96" t="s">
        <v>128</v>
      </c>
      <c r="D10" s="96" t="s">
        <v>145</v>
      </c>
      <c r="E10" s="95" t="s">
        <v>106</v>
      </c>
      <c r="F10" s="96"/>
      <c r="G10" s="96"/>
      <c r="H10" s="97">
        <v>1</v>
      </c>
      <c r="I10" s="96">
        <v>3</v>
      </c>
    </row>
    <row r="11" spans="1:9" ht="14.25">
      <c r="A11" s="6">
        <v>3</v>
      </c>
      <c r="B11" s="96" t="s">
        <v>146</v>
      </c>
      <c r="C11" s="96" t="s">
        <v>43</v>
      </c>
      <c r="D11" s="96" t="s">
        <v>138</v>
      </c>
      <c r="E11" s="95" t="s">
        <v>104</v>
      </c>
      <c r="F11" s="96" t="s">
        <v>148</v>
      </c>
      <c r="G11" s="96"/>
      <c r="H11" s="97">
        <v>1</v>
      </c>
      <c r="I11" s="96">
        <v>3</v>
      </c>
    </row>
    <row r="12" spans="1:9" ht="14.25">
      <c r="A12" s="6">
        <v>4</v>
      </c>
      <c r="B12" s="96" t="s">
        <v>136</v>
      </c>
      <c r="C12" s="96" t="s">
        <v>43</v>
      </c>
      <c r="D12" s="96" t="s">
        <v>138</v>
      </c>
      <c r="E12" s="96" t="s">
        <v>104</v>
      </c>
      <c r="F12" s="96" t="s">
        <v>150</v>
      </c>
      <c r="G12" s="96"/>
      <c r="H12" s="97">
        <v>1</v>
      </c>
      <c r="I12" s="96">
        <v>3</v>
      </c>
    </row>
    <row r="13" spans="1:9" ht="14.25">
      <c r="A13" s="6">
        <v>5</v>
      </c>
      <c r="B13" s="96" t="s">
        <v>141</v>
      </c>
      <c r="C13" s="96" t="s">
        <v>43</v>
      </c>
      <c r="D13" s="96" t="s">
        <v>145</v>
      </c>
      <c r="E13" s="95" t="s">
        <v>106</v>
      </c>
      <c r="F13" s="96" t="s">
        <v>152</v>
      </c>
      <c r="G13" s="96"/>
      <c r="H13" s="97">
        <v>1</v>
      </c>
      <c r="I13" s="96">
        <v>3</v>
      </c>
    </row>
    <row r="14" spans="1:9" ht="14.25">
      <c r="A14" s="6">
        <v>6</v>
      </c>
      <c r="B14" s="96" t="s">
        <v>154</v>
      </c>
      <c r="C14" s="96" t="s">
        <v>128</v>
      </c>
      <c r="D14" s="96" t="s">
        <v>138</v>
      </c>
      <c r="E14" s="95" t="s">
        <v>106</v>
      </c>
      <c r="F14" s="96"/>
      <c r="G14" s="96"/>
      <c r="H14" s="97">
        <v>1</v>
      </c>
      <c r="I14" s="96">
        <v>3</v>
      </c>
    </row>
    <row r="15" spans="1:9" ht="14.25">
      <c r="A15" s="6">
        <v>7</v>
      </c>
      <c r="B15" s="96" t="s">
        <v>173</v>
      </c>
      <c r="C15" s="96" t="s">
        <v>128</v>
      </c>
      <c r="D15" s="96" t="s">
        <v>138</v>
      </c>
      <c r="E15" s="95" t="s">
        <v>107</v>
      </c>
      <c r="F15" s="96"/>
      <c r="G15" s="96"/>
      <c r="H15" s="97">
        <v>1</v>
      </c>
      <c r="I15" s="96">
        <v>3</v>
      </c>
    </row>
    <row r="16" spans="1:9" ht="14.25">
      <c r="A16" s="6">
        <v>8</v>
      </c>
      <c r="B16" s="96" t="s">
        <v>180</v>
      </c>
      <c r="C16" s="96" t="s">
        <v>128</v>
      </c>
      <c r="D16" s="96" t="s">
        <v>138</v>
      </c>
      <c r="E16" s="96" t="s">
        <v>108</v>
      </c>
      <c r="F16" s="96"/>
      <c r="G16" s="96"/>
      <c r="H16" s="97">
        <v>1</v>
      </c>
      <c r="I16" s="96">
        <v>3</v>
      </c>
    </row>
    <row r="17" spans="1:9" ht="14.25">
      <c r="A17" s="6">
        <v>9</v>
      </c>
      <c r="B17" s="96" t="s">
        <v>188</v>
      </c>
      <c r="C17" s="96" t="s">
        <v>43</v>
      </c>
      <c r="D17" s="96" t="s">
        <v>138</v>
      </c>
      <c r="E17" s="95" t="s">
        <v>107</v>
      </c>
      <c r="F17" s="96" t="s">
        <v>191</v>
      </c>
      <c r="G17" s="96"/>
      <c r="H17" s="97">
        <v>1</v>
      </c>
      <c r="I17" s="96">
        <v>3</v>
      </c>
    </row>
    <row r="18" spans="1:9" ht="14.25">
      <c r="A18" s="6">
        <v>10</v>
      </c>
      <c r="B18" s="96" t="s">
        <v>210</v>
      </c>
      <c r="C18" s="96" t="s">
        <v>43</v>
      </c>
      <c r="D18" s="96" t="s">
        <v>145</v>
      </c>
      <c r="E18" s="95" t="s">
        <v>109</v>
      </c>
      <c r="F18" s="96" t="s">
        <v>211</v>
      </c>
      <c r="G18" s="96"/>
      <c r="H18" s="97">
        <v>1</v>
      </c>
      <c r="I18" s="96">
        <v>3</v>
      </c>
    </row>
    <row r="19" spans="1:9" ht="14.25">
      <c r="A19" s="6">
        <v>11</v>
      </c>
      <c r="B19" s="96"/>
      <c r="C19" s="96"/>
      <c r="D19" s="96"/>
      <c r="E19" s="95"/>
      <c r="F19" s="96"/>
      <c r="G19" s="96"/>
      <c r="H19" s="97"/>
      <c r="I19" s="96"/>
    </row>
    <row r="20" spans="1:9" ht="14.25">
      <c r="A20" s="6">
        <v>12</v>
      </c>
      <c r="B20" s="96" t="s">
        <v>136</v>
      </c>
      <c r="C20" s="96" t="s">
        <v>128</v>
      </c>
      <c r="D20" s="96" t="s">
        <v>138</v>
      </c>
      <c r="E20" s="95" t="s">
        <v>104</v>
      </c>
      <c r="F20" s="96"/>
      <c r="G20" s="96"/>
      <c r="H20" s="97">
        <v>2</v>
      </c>
      <c r="I20" s="96">
        <v>2</v>
      </c>
    </row>
    <row r="21" spans="1:9" ht="14.25">
      <c r="A21" s="6">
        <v>13</v>
      </c>
      <c r="B21" s="96" t="s">
        <v>137</v>
      </c>
      <c r="C21" s="96" t="s">
        <v>43</v>
      </c>
      <c r="D21" s="96" t="s">
        <v>138</v>
      </c>
      <c r="E21" s="95" t="s">
        <v>104</v>
      </c>
      <c r="F21" s="96" t="s">
        <v>148</v>
      </c>
      <c r="G21" s="96"/>
      <c r="H21" s="97">
        <v>2</v>
      </c>
      <c r="I21" s="96">
        <v>2</v>
      </c>
    </row>
    <row r="22" spans="1:9" ht="14.25">
      <c r="A22" s="6">
        <v>14</v>
      </c>
      <c r="B22" s="96" t="s">
        <v>149</v>
      </c>
      <c r="C22" s="96" t="s">
        <v>43</v>
      </c>
      <c r="D22" s="96" t="s">
        <v>138</v>
      </c>
      <c r="E22" s="96" t="s">
        <v>104</v>
      </c>
      <c r="F22" s="96" t="s">
        <v>150</v>
      </c>
      <c r="G22" s="96"/>
      <c r="H22" s="97">
        <v>2</v>
      </c>
      <c r="I22" s="96">
        <v>2</v>
      </c>
    </row>
    <row r="23" spans="1:9" ht="14.25">
      <c r="A23" s="6">
        <v>15</v>
      </c>
      <c r="B23" s="96" t="s">
        <v>159</v>
      </c>
      <c r="C23" s="96" t="s">
        <v>43</v>
      </c>
      <c r="D23" s="96" t="s">
        <v>138</v>
      </c>
      <c r="E23" s="95" t="s">
        <v>106</v>
      </c>
      <c r="F23" s="96" t="s">
        <v>162</v>
      </c>
      <c r="G23" s="96"/>
      <c r="H23" s="97">
        <v>2</v>
      </c>
      <c r="I23" s="96">
        <v>2</v>
      </c>
    </row>
    <row r="24" spans="1:9" ht="14.25">
      <c r="A24" s="6">
        <v>16</v>
      </c>
      <c r="B24" s="96" t="s">
        <v>163</v>
      </c>
      <c r="C24" s="96" t="s">
        <v>43</v>
      </c>
      <c r="D24" s="96" t="s">
        <v>138</v>
      </c>
      <c r="E24" s="95" t="s">
        <v>106</v>
      </c>
      <c r="F24" s="96" t="s">
        <v>152</v>
      </c>
      <c r="G24" s="96"/>
      <c r="H24" s="97">
        <v>2</v>
      </c>
      <c r="I24" s="96">
        <v>2</v>
      </c>
    </row>
    <row r="25" spans="1:9" ht="14.25">
      <c r="A25" s="6">
        <v>17</v>
      </c>
      <c r="B25" s="96" t="s">
        <v>186</v>
      </c>
      <c r="C25" s="96" t="s">
        <v>128</v>
      </c>
      <c r="D25" s="96" t="s">
        <v>145</v>
      </c>
      <c r="E25" s="95" t="s">
        <v>108</v>
      </c>
      <c r="F25" s="96"/>
      <c r="G25" s="96"/>
      <c r="H25" s="97">
        <v>2</v>
      </c>
      <c r="I25" s="96">
        <v>2</v>
      </c>
    </row>
    <row r="26" spans="1:9" ht="14.25">
      <c r="A26" s="6">
        <v>18</v>
      </c>
      <c r="B26" s="96" t="s">
        <v>186</v>
      </c>
      <c r="C26" s="96" t="s">
        <v>43</v>
      </c>
      <c r="D26" s="96" t="s">
        <v>145</v>
      </c>
      <c r="E26" s="96" t="s">
        <v>108</v>
      </c>
      <c r="F26" s="96"/>
      <c r="G26" s="96"/>
      <c r="H26" s="97">
        <v>2</v>
      </c>
      <c r="I26" s="96">
        <v>2</v>
      </c>
    </row>
    <row r="27" spans="1:9" ht="14.25">
      <c r="A27" s="6">
        <v>19</v>
      </c>
      <c r="B27" s="96" t="s">
        <v>189</v>
      </c>
      <c r="C27" s="96" t="s">
        <v>43</v>
      </c>
      <c r="D27" s="96" t="s">
        <v>138</v>
      </c>
      <c r="E27" s="95" t="s">
        <v>107</v>
      </c>
      <c r="F27" s="96" t="s">
        <v>191</v>
      </c>
      <c r="G27" s="96"/>
      <c r="H27" s="97">
        <v>2</v>
      </c>
      <c r="I27" s="96">
        <v>2</v>
      </c>
    </row>
    <row r="28" spans="1:9" ht="14.25">
      <c r="A28" s="6">
        <v>20</v>
      </c>
      <c r="B28" s="96" t="s">
        <v>180</v>
      </c>
      <c r="C28" s="96" t="s">
        <v>43</v>
      </c>
      <c r="D28" s="96" t="s">
        <v>138</v>
      </c>
      <c r="E28" s="95" t="s">
        <v>108</v>
      </c>
      <c r="F28" s="96" t="s">
        <v>203</v>
      </c>
      <c r="G28" s="96"/>
      <c r="H28" s="97">
        <v>2</v>
      </c>
      <c r="I28" s="96">
        <v>2</v>
      </c>
    </row>
    <row r="29" spans="1:9" ht="14.25">
      <c r="A29" s="6">
        <v>21</v>
      </c>
      <c r="B29" s="96" t="s">
        <v>205</v>
      </c>
      <c r="C29" s="96" t="s">
        <v>128</v>
      </c>
      <c r="D29" s="96" t="s">
        <v>138</v>
      </c>
      <c r="E29" s="95" t="s">
        <v>109</v>
      </c>
      <c r="F29" s="96"/>
      <c r="G29" s="96"/>
      <c r="H29" s="97">
        <v>2</v>
      </c>
      <c r="I29" s="96">
        <v>2</v>
      </c>
    </row>
    <row r="30" spans="1:9" ht="14.25">
      <c r="A30" s="6">
        <v>22</v>
      </c>
      <c r="B30" s="96" t="s">
        <v>208</v>
      </c>
      <c r="C30" s="96" t="s">
        <v>128</v>
      </c>
      <c r="D30" s="96" t="s">
        <v>145</v>
      </c>
      <c r="E30" s="96" t="s">
        <v>109</v>
      </c>
      <c r="F30" s="96"/>
      <c r="G30" s="96"/>
      <c r="H30" s="97">
        <v>2</v>
      </c>
      <c r="I30" s="96">
        <v>2</v>
      </c>
    </row>
    <row r="31" spans="1:9" ht="14.25">
      <c r="A31" s="6">
        <v>23</v>
      </c>
      <c r="B31" s="96"/>
      <c r="C31" s="96"/>
      <c r="D31" s="96"/>
      <c r="E31" s="95"/>
      <c r="F31" s="96"/>
      <c r="G31" s="96"/>
      <c r="H31" s="97"/>
      <c r="I31" s="96"/>
    </row>
    <row r="32" spans="1:9" ht="14.25">
      <c r="A32" s="6">
        <v>24</v>
      </c>
      <c r="B32" s="96" t="s">
        <v>137</v>
      </c>
      <c r="C32" s="96" t="s">
        <v>128</v>
      </c>
      <c r="D32" s="96" t="s">
        <v>138</v>
      </c>
      <c r="E32" s="96" t="s">
        <v>104</v>
      </c>
      <c r="F32" s="96"/>
      <c r="G32" s="96"/>
      <c r="H32" s="97">
        <v>3</v>
      </c>
      <c r="I32" s="96">
        <v>1</v>
      </c>
    </row>
    <row r="33" spans="1:9" ht="14.25">
      <c r="A33" s="6">
        <v>25</v>
      </c>
      <c r="B33" s="96" t="s">
        <v>135</v>
      </c>
      <c r="C33" s="96" t="s">
        <v>43</v>
      </c>
      <c r="D33" s="96" t="s">
        <v>138</v>
      </c>
      <c r="E33" s="95" t="s">
        <v>104</v>
      </c>
      <c r="F33" s="96" t="s">
        <v>148</v>
      </c>
      <c r="G33" s="96"/>
      <c r="H33" s="97">
        <v>3</v>
      </c>
      <c r="I33" s="96">
        <v>1</v>
      </c>
    </row>
    <row r="34" spans="1:9" ht="14.25">
      <c r="A34" s="6">
        <v>26</v>
      </c>
      <c r="B34" s="96" t="s">
        <v>147</v>
      </c>
      <c r="C34" s="96" t="s">
        <v>43</v>
      </c>
      <c r="D34" s="96" t="s">
        <v>138</v>
      </c>
      <c r="E34" s="95" t="s">
        <v>104</v>
      </c>
      <c r="F34" s="96" t="s">
        <v>148</v>
      </c>
      <c r="G34" s="96"/>
      <c r="H34" s="97">
        <v>3</v>
      </c>
      <c r="I34" s="96">
        <v>1</v>
      </c>
    </row>
    <row r="35" spans="1:9" ht="14.25">
      <c r="A35" s="6">
        <v>27</v>
      </c>
      <c r="B35" s="96" t="s">
        <v>151</v>
      </c>
      <c r="C35" s="96" t="s">
        <v>43</v>
      </c>
      <c r="D35" s="96" t="s">
        <v>145</v>
      </c>
      <c r="E35" s="95" t="s">
        <v>106</v>
      </c>
      <c r="F35" s="96" t="s">
        <v>152</v>
      </c>
      <c r="G35" s="96"/>
      <c r="H35" s="97">
        <v>3</v>
      </c>
      <c r="I35" s="96">
        <v>1</v>
      </c>
    </row>
    <row r="36" spans="1:9" ht="14.25">
      <c r="A36" s="6">
        <v>28</v>
      </c>
      <c r="B36" s="96" t="s">
        <v>165</v>
      </c>
      <c r="C36" s="96" t="s">
        <v>43</v>
      </c>
      <c r="D36" s="96" t="s">
        <v>138</v>
      </c>
      <c r="E36" s="95" t="s">
        <v>106</v>
      </c>
      <c r="F36" s="96" t="s">
        <v>152</v>
      </c>
      <c r="G36" s="96"/>
      <c r="H36" s="97">
        <v>3</v>
      </c>
      <c r="I36" s="96">
        <v>1</v>
      </c>
    </row>
    <row r="37" spans="1:9" ht="14.25">
      <c r="A37" s="6">
        <v>29</v>
      </c>
      <c r="B37" s="96" t="s">
        <v>168</v>
      </c>
      <c r="C37" s="96" t="s">
        <v>43</v>
      </c>
      <c r="D37" s="96" t="s">
        <v>145</v>
      </c>
      <c r="E37" s="95" t="s">
        <v>107</v>
      </c>
      <c r="F37" s="96" t="s">
        <v>171</v>
      </c>
      <c r="G37" s="96"/>
      <c r="H37" s="97">
        <v>3</v>
      </c>
      <c r="I37" s="96">
        <v>1</v>
      </c>
    </row>
    <row r="38" spans="1:9" ht="14.25">
      <c r="A38" s="6">
        <v>30</v>
      </c>
      <c r="B38" s="96" t="s">
        <v>175</v>
      </c>
      <c r="C38" s="96" t="s">
        <v>128</v>
      </c>
      <c r="D38" s="96" t="s">
        <v>138</v>
      </c>
      <c r="E38" s="95" t="s">
        <v>107</v>
      </c>
      <c r="F38" s="96"/>
      <c r="G38" s="96"/>
      <c r="H38" s="97">
        <v>3</v>
      </c>
      <c r="I38" s="96">
        <v>1</v>
      </c>
    </row>
    <row r="39" spans="1:9" ht="14.25">
      <c r="A39" s="6">
        <v>31</v>
      </c>
      <c r="B39" s="96" t="s">
        <v>173</v>
      </c>
      <c r="C39" s="96" t="s">
        <v>43</v>
      </c>
      <c r="D39" s="96" t="s">
        <v>138</v>
      </c>
      <c r="E39" s="95" t="s">
        <v>107</v>
      </c>
      <c r="F39" s="96" t="s">
        <v>191</v>
      </c>
      <c r="G39" s="96"/>
      <c r="H39" s="97">
        <v>3</v>
      </c>
      <c r="I39" s="96">
        <v>1</v>
      </c>
    </row>
    <row r="40" spans="1:9" ht="14.25">
      <c r="A40" s="6">
        <v>32</v>
      </c>
      <c r="B40" s="96" t="s">
        <v>201</v>
      </c>
      <c r="C40" s="96" t="s">
        <v>43</v>
      </c>
      <c r="D40" s="96" t="s">
        <v>138</v>
      </c>
      <c r="E40" s="96" t="s">
        <v>108</v>
      </c>
      <c r="F40" s="96" t="s">
        <v>203</v>
      </c>
      <c r="G40" s="96"/>
      <c r="H40" s="97">
        <v>3</v>
      </c>
      <c r="I40" s="96">
        <v>1</v>
      </c>
    </row>
    <row r="41" spans="1:9" ht="14.25">
      <c r="A41" s="6">
        <v>33</v>
      </c>
      <c r="B41" s="96" t="s">
        <v>209</v>
      </c>
      <c r="C41" s="96" t="s">
        <v>128</v>
      </c>
      <c r="D41" s="96" t="s">
        <v>145</v>
      </c>
      <c r="E41" s="96" t="s">
        <v>109</v>
      </c>
      <c r="F41" s="96"/>
      <c r="G41" s="96"/>
      <c r="H41" s="97">
        <v>3</v>
      </c>
      <c r="I41" s="96">
        <v>1</v>
      </c>
    </row>
    <row r="42" spans="1:9" ht="14.25">
      <c r="A42" s="6">
        <v>34</v>
      </c>
      <c r="B42" s="96" t="s">
        <v>208</v>
      </c>
      <c r="C42" s="96" t="s">
        <v>43</v>
      </c>
      <c r="D42" s="96" t="s">
        <v>145</v>
      </c>
      <c r="E42" s="95" t="s">
        <v>109</v>
      </c>
      <c r="F42" s="96" t="s">
        <v>211</v>
      </c>
      <c r="G42" s="96"/>
      <c r="H42" s="97">
        <v>3</v>
      </c>
      <c r="I42" s="96">
        <v>1</v>
      </c>
    </row>
    <row r="43" spans="1:9" ht="14.25">
      <c r="A43" s="6">
        <v>35</v>
      </c>
      <c r="B43" s="96"/>
      <c r="C43" s="96"/>
      <c r="D43" s="96"/>
      <c r="E43" s="96"/>
      <c r="F43" s="96"/>
      <c r="G43" s="96"/>
      <c r="H43" s="97"/>
      <c r="I43" s="96"/>
    </row>
    <row r="44" spans="1:9" ht="14.25">
      <c r="A44" s="6">
        <v>36</v>
      </c>
      <c r="B44" s="34"/>
      <c r="C44" s="33"/>
      <c r="D44" s="33"/>
      <c r="E44" s="33"/>
      <c r="F44" s="33"/>
      <c r="G44" s="50"/>
      <c r="H44" s="33"/>
      <c r="I44" s="31"/>
    </row>
    <row r="45" spans="2:9" ht="14.25">
      <c r="B45" s="34"/>
      <c r="C45" s="33" t="s">
        <v>33</v>
      </c>
      <c r="D45" s="33"/>
      <c r="E45" s="33"/>
      <c r="F45" s="33" t="s">
        <v>34</v>
      </c>
      <c r="G45" s="50"/>
      <c r="H45" s="51"/>
      <c r="I45" s="31"/>
    </row>
    <row r="46" spans="2:9" ht="14.25">
      <c r="B46" s="34"/>
      <c r="C46" s="33"/>
      <c r="D46" s="33"/>
      <c r="E46" s="33"/>
      <c r="F46" s="33"/>
      <c r="G46" s="50"/>
      <c r="H46" s="33"/>
      <c r="I46" s="31"/>
    </row>
    <row r="47" spans="2:9" ht="14.25">
      <c r="B47" s="34"/>
      <c r="C47" s="33"/>
      <c r="D47" s="33"/>
      <c r="E47" s="33"/>
      <c r="F47" s="33"/>
      <c r="G47" s="50"/>
      <c r="H47" s="33"/>
      <c r="I47" s="31"/>
    </row>
    <row r="48" spans="2:9" ht="14.25">
      <c r="B48" s="34" t="s">
        <v>48</v>
      </c>
      <c r="C48" s="33"/>
      <c r="D48" s="33"/>
      <c r="E48" s="33"/>
      <c r="F48" s="33"/>
      <c r="G48" s="50"/>
      <c r="H48" s="33"/>
      <c r="I48" s="31"/>
    </row>
    <row r="49" spans="2:9" ht="14.25">
      <c r="B49" s="34" t="s">
        <v>49</v>
      </c>
      <c r="C49" s="33"/>
      <c r="D49" s="33"/>
      <c r="E49" s="33"/>
      <c r="F49" s="33"/>
      <c r="G49" s="50"/>
      <c r="H49" s="51"/>
      <c r="I49" s="31"/>
    </row>
    <row r="50" spans="2:9" ht="14.25">
      <c r="B50" s="34" t="s">
        <v>50</v>
      </c>
      <c r="C50" s="33"/>
      <c r="D50" s="33"/>
      <c r="E50" s="33"/>
      <c r="F50" s="33"/>
      <c r="G50" s="50"/>
      <c r="H50" s="33"/>
      <c r="I50" s="31"/>
    </row>
    <row r="51" spans="2:9" ht="14.25">
      <c r="B51" s="34"/>
      <c r="C51" s="33"/>
      <c r="D51" s="33"/>
      <c r="E51" s="33"/>
      <c r="F51" s="33"/>
      <c r="G51" s="50"/>
      <c r="H51" s="33"/>
      <c r="I51" s="31"/>
    </row>
    <row r="52" spans="2:9" ht="12.75">
      <c r="B52" s="34"/>
      <c r="C52" s="51"/>
      <c r="D52" s="51"/>
      <c r="E52" s="33"/>
      <c r="F52" s="51"/>
      <c r="G52" s="51"/>
      <c r="H52" s="51"/>
      <c r="I52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9.140625" style="9" customWidth="1"/>
    <col min="6" max="6" width="12.7109375" style="0" customWidth="1"/>
    <col min="7" max="7" width="6.57421875" style="0" customWidth="1"/>
    <col min="8" max="8" width="7.57421875" style="0" customWidth="1"/>
    <col min="9" max="9" width="8.140625" style="0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12.75">
      <c r="B2" s="132" t="str">
        <f>'1-4 места'!B2:I2</f>
        <v>Открытые Первенство и Чемпионат города Ростова-на-Дону по всестилевому каратэ 2014 г.</v>
      </c>
      <c r="C2" s="133"/>
      <c r="D2" s="133"/>
      <c r="E2" s="133"/>
      <c r="F2" s="133"/>
      <c r="G2" s="133"/>
      <c r="H2" s="133"/>
      <c r="I2" s="133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4"/>
      <c r="C4" s="4"/>
      <c r="D4" s="4"/>
      <c r="E4" s="98"/>
      <c r="F4" s="4"/>
      <c r="G4" s="4"/>
      <c r="H4" s="4"/>
      <c r="I4" s="4"/>
    </row>
    <row r="5" spans="2:9" ht="16.5">
      <c r="B5" s="141" t="s">
        <v>127</v>
      </c>
      <c r="C5" s="141"/>
      <c r="D5" s="141"/>
      <c r="E5" s="141"/>
      <c r="F5" s="141"/>
      <c r="G5" s="141"/>
      <c r="H5" s="141"/>
      <c r="I5" s="131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100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2" t="s">
        <v>44</v>
      </c>
      <c r="C8" s="107"/>
      <c r="D8" s="107"/>
      <c r="E8" s="108"/>
      <c r="F8" s="107"/>
      <c r="G8" s="107"/>
      <c r="H8" s="109"/>
      <c r="I8" s="110">
        <f>SUM(I9:I44)</f>
        <v>8</v>
      </c>
    </row>
    <row r="9" spans="1:9" ht="14.25">
      <c r="A9" s="6">
        <v>1</v>
      </c>
      <c r="B9" s="96"/>
      <c r="C9" s="96"/>
      <c r="D9" s="96"/>
      <c r="E9" s="96"/>
      <c r="F9" s="96"/>
      <c r="G9" s="96"/>
      <c r="H9" s="97"/>
      <c r="I9" s="96"/>
    </row>
    <row r="10" spans="1:9" ht="14.25">
      <c r="A10" s="6">
        <v>2</v>
      </c>
      <c r="B10" s="96"/>
      <c r="C10" s="96"/>
      <c r="D10" s="96"/>
      <c r="E10" s="96"/>
      <c r="F10" s="96"/>
      <c r="G10" s="96"/>
      <c r="H10" s="97"/>
      <c r="I10" s="96"/>
    </row>
    <row r="11" spans="1:9" ht="14.25">
      <c r="A11" s="6">
        <v>3</v>
      </c>
      <c r="B11" s="96"/>
      <c r="C11" s="96"/>
      <c r="D11" s="96"/>
      <c r="E11" s="95"/>
      <c r="F11" s="96"/>
      <c r="G11" s="96"/>
      <c r="H11" s="97">
        <v>2</v>
      </c>
      <c r="I11" s="96">
        <v>2</v>
      </c>
    </row>
    <row r="12" spans="1:9" ht="14.25">
      <c r="A12" s="6">
        <v>4</v>
      </c>
      <c r="B12" s="96"/>
      <c r="C12" s="96"/>
      <c r="D12" s="96"/>
      <c r="E12" s="96"/>
      <c r="F12" s="96"/>
      <c r="G12" s="96"/>
      <c r="H12" s="97">
        <v>2</v>
      </c>
      <c r="I12" s="96">
        <v>2</v>
      </c>
    </row>
    <row r="13" spans="1:9" ht="14.25">
      <c r="A13" s="6">
        <v>5</v>
      </c>
      <c r="B13" s="96"/>
      <c r="C13" s="96"/>
      <c r="D13" s="96"/>
      <c r="E13" s="96"/>
      <c r="F13" s="96"/>
      <c r="G13" s="96"/>
      <c r="H13" s="97">
        <v>2</v>
      </c>
      <c r="I13" s="96">
        <v>2</v>
      </c>
    </row>
    <row r="14" spans="1:9" ht="14.25">
      <c r="A14" s="6">
        <v>6</v>
      </c>
      <c r="B14" s="35"/>
      <c r="C14" s="12"/>
      <c r="D14" s="12"/>
      <c r="E14" s="12"/>
      <c r="F14" s="12"/>
      <c r="G14" s="12"/>
      <c r="H14" s="18"/>
      <c r="I14" s="7"/>
    </row>
    <row r="15" spans="1:9" ht="14.25">
      <c r="A15" s="6">
        <v>7</v>
      </c>
      <c r="B15" s="12" t="s">
        <v>179</v>
      </c>
      <c r="C15" s="12" t="s">
        <v>43</v>
      </c>
      <c r="D15" s="12" t="s">
        <v>138</v>
      </c>
      <c r="E15" s="12" t="s">
        <v>107</v>
      </c>
      <c r="F15" s="12" t="s">
        <v>171</v>
      </c>
      <c r="G15" s="12"/>
      <c r="H15" s="18">
        <v>3</v>
      </c>
      <c r="I15" s="7">
        <v>1</v>
      </c>
    </row>
    <row r="16" spans="1:9" ht="14.25">
      <c r="A16" s="6">
        <v>8</v>
      </c>
      <c r="B16" s="106" t="s">
        <v>196</v>
      </c>
      <c r="C16" s="96" t="s">
        <v>43</v>
      </c>
      <c r="D16" s="96" t="s">
        <v>138</v>
      </c>
      <c r="E16" s="96" t="s">
        <v>108</v>
      </c>
      <c r="F16" s="96" t="s">
        <v>197</v>
      </c>
      <c r="G16" s="96"/>
      <c r="H16" s="97">
        <v>3</v>
      </c>
      <c r="I16" s="96">
        <v>1</v>
      </c>
    </row>
    <row r="17" spans="1:9" ht="14.25">
      <c r="A17" s="6">
        <v>9</v>
      </c>
      <c r="B17" s="96"/>
      <c r="C17" s="96"/>
      <c r="D17" s="96"/>
      <c r="E17" s="96"/>
      <c r="F17" s="96"/>
      <c r="G17" s="96"/>
      <c r="H17" s="97"/>
      <c r="I17" s="96"/>
    </row>
    <row r="18" spans="1:9" ht="14.25">
      <c r="A18" s="6">
        <v>10</v>
      </c>
      <c r="B18" s="28"/>
      <c r="C18" s="12"/>
      <c r="D18" s="12"/>
      <c r="E18" s="12"/>
      <c r="F18" s="12"/>
      <c r="G18" s="12"/>
      <c r="H18" s="18"/>
      <c r="I18" s="17"/>
    </row>
    <row r="19" spans="1:9" ht="14.25">
      <c r="A19" s="6">
        <v>11</v>
      </c>
      <c r="B19" s="33"/>
      <c r="C19" s="33"/>
      <c r="D19" s="33"/>
      <c r="E19" s="34"/>
      <c r="F19" s="33"/>
      <c r="G19" s="50"/>
      <c r="H19" s="33"/>
      <c r="I19" s="31"/>
    </row>
    <row r="20" spans="1:9" ht="14.25">
      <c r="A20" s="6">
        <v>12</v>
      </c>
      <c r="B20" s="33"/>
      <c r="C20" s="33" t="s">
        <v>33</v>
      </c>
      <c r="D20" s="33"/>
      <c r="E20" s="34"/>
      <c r="F20" s="33" t="s">
        <v>34</v>
      </c>
      <c r="G20" s="50"/>
      <c r="H20" s="33"/>
      <c r="I20" s="31"/>
    </row>
    <row r="21" spans="1:9" ht="14.25">
      <c r="A21" s="6">
        <v>13</v>
      </c>
      <c r="B21" s="33"/>
      <c r="C21" s="33"/>
      <c r="D21" s="33"/>
      <c r="E21" s="34"/>
      <c r="F21" s="33"/>
      <c r="G21" s="50"/>
      <c r="H21" s="33"/>
      <c r="I21" s="31"/>
    </row>
    <row r="22" spans="1:9" ht="14.25">
      <c r="A22" s="6">
        <v>14</v>
      </c>
      <c r="B22" s="33"/>
      <c r="C22" s="33"/>
      <c r="D22" s="33"/>
      <c r="E22" s="34"/>
      <c r="F22" s="33"/>
      <c r="G22" s="50"/>
      <c r="H22" s="33"/>
      <c r="I22" s="31"/>
    </row>
    <row r="23" spans="1:9" ht="14.25">
      <c r="A23" s="6">
        <v>15</v>
      </c>
      <c r="B23" s="33"/>
      <c r="C23" s="33"/>
      <c r="D23" s="33"/>
      <c r="E23" s="34"/>
      <c r="F23" s="33"/>
      <c r="G23" s="50"/>
      <c r="H23" s="33"/>
      <c r="I23" s="31"/>
    </row>
    <row r="24" spans="1:9" ht="14.25">
      <c r="A24" s="6">
        <v>16</v>
      </c>
      <c r="B24" s="33"/>
      <c r="C24" s="33"/>
      <c r="D24" s="33"/>
      <c r="E24" s="34"/>
      <c r="F24" s="33"/>
      <c r="G24" s="50"/>
      <c r="H24" s="33"/>
      <c r="I24" s="31"/>
    </row>
    <row r="25" spans="1:9" ht="14.25">
      <c r="A25" s="6">
        <v>17</v>
      </c>
      <c r="B25" s="33"/>
      <c r="C25" s="33"/>
      <c r="D25" s="33"/>
      <c r="E25" s="34"/>
      <c r="F25" s="33"/>
      <c r="G25" s="50"/>
      <c r="H25" s="33"/>
      <c r="I25" s="31"/>
    </row>
    <row r="26" spans="1:9" ht="14.25">
      <c r="A26" s="6">
        <v>18</v>
      </c>
      <c r="B26" s="33"/>
      <c r="C26" s="33"/>
      <c r="D26" s="33"/>
      <c r="E26" s="34"/>
      <c r="F26" s="33"/>
      <c r="G26" s="50"/>
      <c r="H26" s="33"/>
      <c r="I26" s="31"/>
    </row>
    <row r="27" spans="1:9" ht="14.25">
      <c r="A27" s="6">
        <v>19</v>
      </c>
      <c r="B27" s="33"/>
      <c r="C27" s="33"/>
      <c r="D27" s="33"/>
      <c r="E27" s="34"/>
      <c r="F27" s="33"/>
      <c r="G27" s="50"/>
      <c r="H27" s="33"/>
      <c r="I27" s="31"/>
    </row>
    <row r="28" spans="1:9" ht="14.25">
      <c r="A28" s="6">
        <v>20</v>
      </c>
      <c r="B28" s="33"/>
      <c r="C28" s="33"/>
      <c r="D28" s="33"/>
      <c r="E28" s="34"/>
      <c r="F28" s="33"/>
      <c r="G28" s="50"/>
      <c r="H28" s="51"/>
      <c r="I28" s="31"/>
    </row>
    <row r="29" spans="1:9" ht="14.25">
      <c r="A29" s="6">
        <v>21</v>
      </c>
      <c r="B29" s="33"/>
      <c r="C29" s="33"/>
      <c r="D29" s="33"/>
      <c r="E29" s="34"/>
      <c r="F29" s="33"/>
      <c r="G29" s="50"/>
      <c r="H29" s="33"/>
      <c r="I29" s="31"/>
    </row>
    <row r="30" spans="1:9" ht="14.25">
      <c r="A30" s="6">
        <v>22</v>
      </c>
      <c r="B30" s="33"/>
      <c r="C30" s="33"/>
      <c r="D30" s="33"/>
      <c r="E30" s="34"/>
      <c r="F30" s="52"/>
      <c r="G30" s="50"/>
      <c r="H30" s="33"/>
      <c r="I30" s="31"/>
    </row>
    <row r="31" spans="1:9" ht="14.25">
      <c r="A31" s="6">
        <v>23</v>
      </c>
      <c r="B31" s="33"/>
      <c r="C31" s="33"/>
      <c r="D31" s="33"/>
      <c r="E31" s="34"/>
      <c r="F31" s="33"/>
      <c r="G31" s="50"/>
      <c r="H31" s="33"/>
      <c r="I31" s="31"/>
    </row>
    <row r="32" spans="1:9" ht="14.25">
      <c r="A32" s="6">
        <v>24</v>
      </c>
      <c r="B32" s="33"/>
      <c r="C32" s="33"/>
      <c r="D32" s="33"/>
      <c r="E32" s="34"/>
      <c r="F32" s="33"/>
      <c r="G32" s="50"/>
      <c r="H32" s="51"/>
      <c r="I32" s="31"/>
    </row>
    <row r="33" spans="1:9" ht="14.25">
      <c r="A33" s="6">
        <v>25</v>
      </c>
      <c r="B33" s="33"/>
      <c r="C33" s="33"/>
      <c r="D33" s="33"/>
      <c r="E33" s="34"/>
      <c r="F33" s="33"/>
      <c r="G33" s="50"/>
      <c r="H33" s="51"/>
      <c r="I33" s="31"/>
    </row>
    <row r="34" spans="1:9" ht="14.25">
      <c r="A34" s="6">
        <v>26</v>
      </c>
      <c r="B34" s="33"/>
      <c r="C34" s="33"/>
      <c r="D34" s="33"/>
      <c r="E34" s="34"/>
      <c r="F34" s="33"/>
      <c r="G34" s="50"/>
      <c r="H34" s="33"/>
      <c r="I34" s="31"/>
    </row>
    <row r="35" spans="1:9" ht="14.25">
      <c r="A35" s="6">
        <v>27</v>
      </c>
      <c r="B35" s="33"/>
      <c r="C35" s="33"/>
      <c r="D35" s="33"/>
      <c r="E35" s="34"/>
      <c r="F35" s="33"/>
      <c r="G35" s="50"/>
      <c r="H35" s="51"/>
      <c r="I35" s="31"/>
    </row>
    <row r="36" spans="1:9" ht="14.25">
      <c r="A36" s="6">
        <v>28</v>
      </c>
      <c r="B36" s="33"/>
      <c r="C36" s="33"/>
      <c r="D36" s="33"/>
      <c r="E36" s="34"/>
      <c r="F36" s="33"/>
      <c r="G36" s="50"/>
      <c r="H36" s="33"/>
      <c r="I36" s="31"/>
    </row>
    <row r="37" spans="1:9" ht="14.25">
      <c r="A37" s="6">
        <v>29</v>
      </c>
      <c r="B37" s="33"/>
      <c r="C37" s="33"/>
      <c r="D37" s="33"/>
      <c r="E37" s="34"/>
      <c r="F37" s="33"/>
      <c r="G37" s="50"/>
      <c r="H37" s="33"/>
      <c r="I37" s="31"/>
    </row>
    <row r="38" spans="1:9" ht="14.25">
      <c r="A38" s="6">
        <v>30</v>
      </c>
      <c r="B38" s="33"/>
      <c r="C38" s="33"/>
      <c r="D38" s="33"/>
      <c r="E38" s="34"/>
      <c r="F38" s="33"/>
      <c r="G38" s="50"/>
      <c r="H38" s="33"/>
      <c r="I38" s="31"/>
    </row>
    <row r="39" spans="1:9" ht="14.25">
      <c r="A39" s="6">
        <v>31</v>
      </c>
      <c r="B39" s="33"/>
      <c r="C39" s="33"/>
      <c r="D39" s="33"/>
      <c r="E39" s="34"/>
      <c r="F39" s="33"/>
      <c r="G39" s="50"/>
      <c r="H39" s="51"/>
      <c r="I39" s="31"/>
    </row>
    <row r="40" spans="1:9" ht="14.25">
      <c r="A40" s="6">
        <v>32</v>
      </c>
      <c r="B40" s="33"/>
      <c r="C40" s="33"/>
      <c r="D40" s="33"/>
      <c r="E40" s="34"/>
      <c r="F40" s="33"/>
      <c r="G40" s="50"/>
      <c r="H40" s="33"/>
      <c r="I40" s="31"/>
    </row>
    <row r="41" spans="1:9" ht="14.25">
      <c r="A41" s="6">
        <v>33</v>
      </c>
      <c r="B41" s="33"/>
      <c r="C41" s="33"/>
      <c r="D41" s="33"/>
      <c r="E41" s="34"/>
      <c r="F41" s="33"/>
      <c r="G41" s="50"/>
      <c r="H41" s="33"/>
      <c r="I41" s="31"/>
    </row>
    <row r="42" spans="1:9" ht="12.75">
      <c r="A42" s="6">
        <v>34</v>
      </c>
      <c r="B42" s="51"/>
      <c r="C42" s="51"/>
      <c r="D42" s="51"/>
      <c r="E42" s="34"/>
      <c r="F42" s="51"/>
      <c r="G42" s="51"/>
      <c r="H42" s="51"/>
      <c r="I42" s="53"/>
    </row>
    <row r="43" ht="12.75">
      <c r="A43" s="6">
        <v>35</v>
      </c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12.75">
      <c r="B2" s="143" t="str">
        <f>'1-4 места'!B2:I2</f>
        <v>Открытые Первенство и Чемпионат города Ростова-на-Дону по всестилевому каратэ 2014 г.</v>
      </c>
      <c r="C2" s="144"/>
      <c r="D2" s="144"/>
      <c r="E2" s="144"/>
      <c r="F2" s="144"/>
      <c r="G2" s="144"/>
      <c r="H2" s="144"/>
      <c r="I2" s="144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45" t="s">
        <v>99</v>
      </c>
      <c r="C5" s="145"/>
      <c r="D5" s="145"/>
      <c r="E5" s="145"/>
      <c r="F5" s="145"/>
      <c r="G5" s="145"/>
      <c r="H5" s="145"/>
      <c r="I5" s="131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7"/>
      <c r="C8" s="48"/>
      <c r="D8" s="48"/>
      <c r="E8" s="48"/>
      <c r="F8" s="48"/>
      <c r="G8" s="48"/>
      <c r="H8" s="49"/>
      <c r="I8" s="110">
        <f>SUM(I9:I492)</f>
        <v>8</v>
      </c>
    </row>
    <row r="9" spans="1:10" ht="14.25">
      <c r="A9" s="6">
        <v>1</v>
      </c>
      <c r="B9" s="12"/>
      <c r="C9" s="12"/>
      <c r="D9" s="12"/>
      <c r="E9" s="12"/>
      <c r="F9" s="12"/>
      <c r="G9" s="12"/>
      <c r="H9" s="18">
        <v>1</v>
      </c>
      <c r="I9" s="12"/>
      <c r="J9" s="51"/>
    </row>
    <row r="10" spans="1:10" ht="14.2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51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4.25">
      <c r="A13" s="6">
        <v>5</v>
      </c>
      <c r="B13" s="12" t="s">
        <v>217</v>
      </c>
      <c r="C13" s="12" t="s">
        <v>128</v>
      </c>
      <c r="D13" s="12" t="s">
        <v>138</v>
      </c>
      <c r="E13" s="12" t="s">
        <v>105</v>
      </c>
      <c r="F13" s="12"/>
      <c r="G13" s="12"/>
      <c r="H13" s="18">
        <v>2</v>
      </c>
      <c r="I13" s="12">
        <v>2</v>
      </c>
      <c r="J13" s="51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51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51"/>
    </row>
    <row r="16" spans="1:10" ht="14.25">
      <c r="A16" s="6">
        <v>8</v>
      </c>
      <c r="B16" s="12" t="s">
        <v>143</v>
      </c>
      <c r="C16" s="12" t="s">
        <v>128</v>
      </c>
      <c r="D16" s="12" t="s">
        <v>145</v>
      </c>
      <c r="E16" s="12" t="s">
        <v>106</v>
      </c>
      <c r="F16" s="12"/>
      <c r="G16" s="12"/>
      <c r="H16" s="18">
        <v>3</v>
      </c>
      <c r="I16" s="12">
        <v>1</v>
      </c>
      <c r="J16" s="51"/>
    </row>
    <row r="17" spans="1:10" ht="14.25">
      <c r="A17" s="6">
        <v>9</v>
      </c>
      <c r="B17" s="12" t="s">
        <v>143</v>
      </c>
      <c r="C17" s="12" t="s">
        <v>43</v>
      </c>
      <c r="D17" s="12" t="s">
        <v>145</v>
      </c>
      <c r="E17" s="12" t="s">
        <v>106</v>
      </c>
      <c r="F17" s="12" t="s">
        <v>153</v>
      </c>
      <c r="G17" s="12"/>
      <c r="H17" s="18">
        <v>3</v>
      </c>
      <c r="I17" s="12">
        <v>1</v>
      </c>
      <c r="J17" s="51"/>
    </row>
    <row r="18" spans="1:10" ht="14.25">
      <c r="A18" s="6">
        <v>10</v>
      </c>
      <c r="B18" s="12" t="s">
        <v>160</v>
      </c>
      <c r="C18" s="12" t="s">
        <v>43</v>
      </c>
      <c r="D18" s="12" t="s">
        <v>138</v>
      </c>
      <c r="E18" s="12" t="s">
        <v>106</v>
      </c>
      <c r="F18" s="12" t="s">
        <v>161</v>
      </c>
      <c r="G18" s="12"/>
      <c r="H18" s="18">
        <v>3</v>
      </c>
      <c r="I18" s="12">
        <v>1</v>
      </c>
      <c r="J18" s="51"/>
    </row>
    <row r="19" spans="1:10" ht="14.25">
      <c r="A19" s="6">
        <v>11</v>
      </c>
      <c r="B19" s="12" t="s">
        <v>164</v>
      </c>
      <c r="C19" s="12" t="s">
        <v>43</v>
      </c>
      <c r="D19" s="12" t="s">
        <v>138</v>
      </c>
      <c r="E19" s="12" t="s">
        <v>106</v>
      </c>
      <c r="F19" s="12" t="s">
        <v>153</v>
      </c>
      <c r="G19" s="12"/>
      <c r="H19" s="18">
        <v>3</v>
      </c>
      <c r="I19" s="12">
        <v>1</v>
      </c>
      <c r="J19" s="51"/>
    </row>
    <row r="20" spans="1:9" ht="14.25">
      <c r="A20" s="6">
        <v>12</v>
      </c>
      <c r="B20" s="12" t="s">
        <v>190</v>
      </c>
      <c r="C20" s="12" t="s">
        <v>43</v>
      </c>
      <c r="D20" s="12" t="s">
        <v>138</v>
      </c>
      <c r="E20" s="12" t="s">
        <v>107</v>
      </c>
      <c r="F20" s="12" t="s">
        <v>192</v>
      </c>
      <c r="G20" s="12"/>
      <c r="H20" s="18">
        <v>3</v>
      </c>
      <c r="I20" s="12">
        <v>1</v>
      </c>
    </row>
    <row r="21" spans="2:9" ht="14.25">
      <c r="B21" s="12" t="s">
        <v>217</v>
      </c>
      <c r="C21" s="12" t="s">
        <v>43</v>
      </c>
      <c r="D21" s="12" t="s">
        <v>138</v>
      </c>
      <c r="E21" s="12" t="s">
        <v>105</v>
      </c>
      <c r="F21" s="12" t="s">
        <v>221</v>
      </c>
      <c r="G21" s="12"/>
      <c r="H21" s="18">
        <v>3</v>
      </c>
      <c r="I21" s="12">
        <v>1</v>
      </c>
    </row>
    <row r="22" spans="2:9" ht="14.25">
      <c r="B22" s="12"/>
      <c r="C22" s="12"/>
      <c r="D22" s="12"/>
      <c r="E22" s="12"/>
      <c r="F22" s="12"/>
      <c r="G22" s="12"/>
      <c r="H22" s="18"/>
      <c r="I22" s="12"/>
    </row>
    <row r="23" spans="2:9" ht="14.25">
      <c r="B23" s="33"/>
      <c r="C23" s="33"/>
      <c r="D23" s="33"/>
      <c r="E23" s="33"/>
      <c r="F23" s="33"/>
      <c r="G23" s="33"/>
      <c r="H23" s="50"/>
      <c r="I23" s="33"/>
    </row>
    <row r="24" spans="2:9" ht="14.25">
      <c r="B24" s="33"/>
      <c r="C24" s="33"/>
      <c r="D24" s="33"/>
      <c r="E24" s="33"/>
      <c r="F24" s="33"/>
      <c r="G24" s="33"/>
      <c r="H24" s="50"/>
      <c r="I24" s="33"/>
    </row>
    <row r="25" spans="2:9" ht="14.25">
      <c r="B25" s="33"/>
      <c r="C25" s="33" t="s">
        <v>33</v>
      </c>
      <c r="D25" s="33"/>
      <c r="E25" s="33"/>
      <c r="F25" s="33" t="s">
        <v>34</v>
      </c>
      <c r="G25" s="33"/>
      <c r="H25" s="50"/>
      <c r="I25" s="33"/>
    </row>
    <row r="26" spans="2:9" ht="14.25">
      <c r="B26" s="33"/>
      <c r="C26" s="33"/>
      <c r="D26" s="33"/>
      <c r="E26" s="33"/>
      <c r="F26" s="33"/>
      <c r="G26" s="33"/>
      <c r="H26" s="50"/>
      <c r="I26" s="33"/>
    </row>
    <row r="27" spans="2:9" ht="14.25">
      <c r="B27" s="33"/>
      <c r="C27" s="33"/>
      <c r="D27" s="33"/>
      <c r="E27" s="89"/>
      <c r="F27" s="33"/>
      <c r="G27" s="33"/>
      <c r="H27" s="50"/>
      <c r="I27" s="33"/>
    </row>
    <row r="28" spans="2:9" ht="14.25">
      <c r="B28" s="33"/>
      <c r="C28" s="33"/>
      <c r="D28" s="33"/>
      <c r="E28" s="89"/>
      <c r="F28" s="33"/>
      <c r="G28" s="33"/>
      <c r="H28" s="50"/>
      <c r="I28" s="33"/>
    </row>
    <row r="29" spans="2:9" ht="14.25">
      <c r="B29" s="33"/>
      <c r="C29" s="33"/>
      <c r="D29" s="33"/>
      <c r="E29" s="33"/>
      <c r="F29" s="33"/>
      <c r="G29" s="33"/>
      <c r="H29" s="50"/>
      <c r="I29" s="33"/>
    </row>
    <row r="30" spans="2:9" ht="14.25">
      <c r="B30" s="33"/>
      <c r="C30" s="33"/>
      <c r="D30" s="33"/>
      <c r="E30" s="33"/>
      <c r="F30" s="33"/>
      <c r="G30" s="33"/>
      <c r="H30" s="50"/>
      <c r="I30" s="33"/>
    </row>
    <row r="31" spans="2:9" ht="14.25">
      <c r="B31" s="33"/>
      <c r="C31" s="33"/>
      <c r="D31" s="33"/>
      <c r="E31" s="33"/>
      <c r="F31" s="33"/>
      <c r="G31" s="33"/>
      <c r="H31" s="50"/>
      <c r="I31" s="33"/>
    </row>
    <row r="32" spans="2:9" ht="14.25">
      <c r="B32" s="33"/>
      <c r="C32" s="33"/>
      <c r="D32" s="33"/>
      <c r="E32" s="33"/>
      <c r="F32" s="33"/>
      <c r="G32" s="50"/>
      <c r="H32" s="33"/>
      <c r="I32" s="51"/>
    </row>
    <row r="33" spans="2:9" ht="14.25">
      <c r="B33" s="33"/>
      <c r="C33" s="33"/>
      <c r="D33" s="33"/>
      <c r="E33" s="33"/>
      <c r="F33" s="33"/>
      <c r="G33" s="50"/>
      <c r="H33" s="51"/>
      <c r="I33" s="31"/>
    </row>
    <row r="34" spans="2:9" ht="14.25">
      <c r="B34" s="33"/>
      <c r="C34" s="33"/>
      <c r="D34" s="33"/>
      <c r="E34" s="33"/>
      <c r="F34" s="33"/>
      <c r="G34" s="50"/>
      <c r="H34" s="33"/>
      <c r="I34" s="31"/>
    </row>
    <row r="35" spans="2:9" ht="14.25">
      <c r="B35" s="33"/>
      <c r="C35" s="33"/>
      <c r="D35" s="33"/>
      <c r="E35" s="33"/>
      <c r="F35" s="52"/>
      <c r="G35" s="50"/>
      <c r="H35" s="33"/>
      <c r="I35" s="31"/>
    </row>
    <row r="36" spans="2:9" ht="14.25">
      <c r="B36" s="33"/>
      <c r="G36" s="50"/>
      <c r="H36" s="33"/>
      <c r="I36" s="31"/>
    </row>
    <row r="37" spans="2:9" ht="14.25">
      <c r="B37" s="33"/>
      <c r="C37" s="33"/>
      <c r="D37" s="33"/>
      <c r="E37" s="33"/>
      <c r="F37" s="33"/>
      <c r="G37" s="50"/>
      <c r="H37" s="51"/>
      <c r="I37" s="31"/>
    </row>
    <row r="38" spans="2:9" ht="14.25">
      <c r="B38" s="33"/>
      <c r="C38" s="33"/>
      <c r="D38" s="33"/>
      <c r="E38" s="33"/>
      <c r="F38" s="33"/>
      <c r="G38" s="50"/>
      <c r="H38" s="51"/>
      <c r="I38" s="31"/>
    </row>
    <row r="39" spans="2:9" ht="14.25">
      <c r="B39" s="33"/>
      <c r="C39" s="33"/>
      <c r="D39" s="33"/>
      <c r="E39" s="33"/>
      <c r="F39" s="33"/>
      <c r="G39" s="50"/>
      <c r="H39" s="33"/>
      <c r="I39" s="31"/>
    </row>
    <row r="40" spans="2:9" ht="14.25">
      <c r="B40" s="33"/>
      <c r="C40" s="33"/>
      <c r="D40" s="33"/>
      <c r="E40" s="33"/>
      <c r="F40" s="33"/>
      <c r="G40" s="50"/>
      <c r="H40" s="51"/>
      <c r="I40" s="31"/>
    </row>
    <row r="41" spans="2:9" ht="14.25">
      <c r="B41" s="33"/>
      <c r="C41" s="33"/>
      <c r="D41" s="33"/>
      <c r="E41" s="33"/>
      <c r="F41" s="33"/>
      <c r="G41" s="50"/>
      <c r="H41" s="33"/>
      <c r="I41" s="31"/>
    </row>
    <row r="42" spans="2:9" ht="14.25">
      <c r="B42" s="33"/>
      <c r="C42" s="33"/>
      <c r="D42" s="33"/>
      <c r="E42" s="33"/>
      <c r="F42" s="33"/>
      <c r="G42" s="50"/>
      <c r="H42" s="33"/>
      <c r="I42" s="31"/>
    </row>
    <row r="43" spans="2:9" ht="14.25">
      <c r="B43" s="33"/>
      <c r="C43" s="33"/>
      <c r="D43" s="33"/>
      <c r="E43" s="33"/>
      <c r="F43" s="33"/>
      <c r="G43" s="50"/>
      <c r="H43" s="33"/>
      <c r="I43" s="31"/>
    </row>
    <row r="44" spans="2:9" ht="14.25">
      <c r="B44" s="33"/>
      <c r="C44" s="33"/>
      <c r="D44" s="33"/>
      <c r="E44" s="33"/>
      <c r="F44" s="33"/>
      <c r="G44" s="50"/>
      <c r="H44" s="51"/>
      <c r="I44" s="31"/>
    </row>
    <row r="45" spans="2:9" ht="14.25">
      <c r="B45" s="33"/>
      <c r="C45" s="33"/>
      <c r="D45" s="33"/>
      <c r="E45" s="33"/>
      <c r="F45" s="33"/>
      <c r="G45" s="50"/>
      <c r="H45" s="33"/>
      <c r="I45" s="31"/>
    </row>
    <row r="46" spans="2:9" ht="14.25">
      <c r="B46" s="33"/>
      <c r="C46" s="33"/>
      <c r="D46" s="33"/>
      <c r="E46" s="33"/>
      <c r="F46" s="33"/>
      <c r="G46" s="50"/>
      <c r="H46" s="33"/>
      <c r="I46" s="31"/>
    </row>
    <row r="47" spans="2:9" ht="12.75">
      <c r="B47" s="51"/>
      <c r="C47" s="51"/>
      <c r="D47" s="51"/>
      <c r="E47" s="51"/>
      <c r="F47" s="51"/>
      <c r="G47" s="51"/>
      <c r="H47" s="51"/>
      <c r="I47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30" t="s">
        <v>12</v>
      </c>
      <c r="C1" s="131"/>
      <c r="D1" s="131"/>
      <c r="E1" s="131"/>
      <c r="F1" s="131"/>
      <c r="G1" s="131"/>
      <c r="H1" s="131"/>
      <c r="I1" s="131"/>
    </row>
    <row r="2" spans="2:9" ht="12.75">
      <c r="B2" s="143" t="str">
        <f>'1-4 места'!B2:I2</f>
        <v>Открытые Первенство и Чемпионат города Ростова-на-Дону по всестилевому каратэ 2014 г.</v>
      </c>
      <c r="C2" s="144"/>
      <c r="D2" s="144"/>
      <c r="E2" s="144"/>
      <c r="F2" s="144"/>
      <c r="G2" s="144"/>
      <c r="H2" s="144"/>
      <c r="I2" s="144"/>
    </row>
    <row r="3" spans="2:9" ht="20.25">
      <c r="B3" s="134">
        <f>'1-4 места'!B3:I3</f>
        <v>0</v>
      </c>
      <c r="C3" s="134"/>
      <c r="D3" s="134"/>
      <c r="E3" s="134"/>
      <c r="F3" s="134"/>
      <c r="G3" s="134"/>
      <c r="H3" s="134"/>
      <c r="I3" s="1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45" t="s">
        <v>89</v>
      </c>
      <c r="C5" s="145"/>
      <c r="D5" s="145"/>
      <c r="E5" s="145"/>
      <c r="F5" s="145"/>
      <c r="G5" s="145"/>
      <c r="H5" s="145"/>
      <c r="I5" s="131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7"/>
      <c r="C8" s="48"/>
      <c r="D8" s="48"/>
      <c r="E8" s="48"/>
      <c r="F8" s="48"/>
      <c r="G8" s="48"/>
      <c r="H8" s="49"/>
      <c r="I8" s="110">
        <f>SUM(I9:I501)</f>
        <v>31</v>
      </c>
    </row>
    <row r="9" spans="1:10" ht="14.25">
      <c r="A9" s="6">
        <v>1</v>
      </c>
      <c r="B9" s="13" t="s">
        <v>155</v>
      </c>
      <c r="C9" s="12" t="s">
        <v>43</v>
      </c>
      <c r="D9" s="12" t="s">
        <v>138</v>
      </c>
      <c r="E9" s="12" t="s">
        <v>106</v>
      </c>
      <c r="F9" s="12" t="s">
        <v>153</v>
      </c>
      <c r="G9" s="12"/>
      <c r="H9" s="18">
        <v>1</v>
      </c>
      <c r="I9" s="12">
        <v>3</v>
      </c>
      <c r="J9" s="51"/>
    </row>
    <row r="10" spans="1:10" ht="14.25">
      <c r="A10" s="6">
        <v>2</v>
      </c>
      <c r="B10" s="13" t="s">
        <v>176</v>
      </c>
      <c r="C10" s="12" t="s">
        <v>43</v>
      </c>
      <c r="D10" s="12" t="s">
        <v>138</v>
      </c>
      <c r="E10" s="12" t="s">
        <v>107</v>
      </c>
      <c r="F10" s="12" t="s">
        <v>172</v>
      </c>
      <c r="G10" s="12"/>
      <c r="H10" s="18">
        <v>1</v>
      </c>
      <c r="I10" s="12">
        <v>3</v>
      </c>
      <c r="J10" s="51"/>
    </row>
    <row r="11" spans="1:10" ht="14.25">
      <c r="A11" s="6">
        <v>3</v>
      </c>
      <c r="B11" s="13" t="s">
        <v>204</v>
      </c>
      <c r="C11" s="12" t="s">
        <v>128</v>
      </c>
      <c r="D11" s="12" t="s">
        <v>138</v>
      </c>
      <c r="E11" s="12" t="s">
        <v>109</v>
      </c>
      <c r="F11" s="12"/>
      <c r="G11" s="12"/>
      <c r="H11" s="18">
        <v>1</v>
      </c>
      <c r="I11" s="12">
        <v>3</v>
      </c>
      <c r="J11" s="51"/>
    </row>
    <row r="12" spans="1:10" ht="14.25">
      <c r="A12" s="6">
        <v>4</v>
      </c>
      <c r="B12" s="13" t="s">
        <v>204</v>
      </c>
      <c r="C12" s="12" t="s">
        <v>43</v>
      </c>
      <c r="D12" s="12" t="s">
        <v>138</v>
      </c>
      <c r="E12" s="12" t="s">
        <v>109</v>
      </c>
      <c r="F12" s="12" t="s">
        <v>215</v>
      </c>
      <c r="G12" s="12"/>
      <c r="H12" s="18">
        <v>1</v>
      </c>
      <c r="I12" s="12">
        <v>3</v>
      </c>
      <c r="J12" s="51"/>
    </row>
    <row r="13" spans="1:10" ht="14.25">
      <c r="A13" s="6">
        <v>5</v>
      </c>
      <c r="B13" s="13"/>
      <c r="C13" s="12"/>
      <c r="D13" s="12"/>
      <c r="E13" s="12"/>
      <c r="F13" s="12"/>
      <c r="G13" s="12"/>
      <c r="H13" s="18"/>
      <c r="I13" s="12"/>
      <c r="J13" s="51"/>
    </row>
    <row r="14" spans="1:10" ht="14.25">
      <c r="A14" s="6">
        <v>6</v>
      </c>
      <c r="B14" s="13"/>
      <c r="C14" s="12"/>
      <c r="D14" s="12"/>
      <c r="E14" s="12"/>
      <c r="F14" s="12"/>
      <c r="G14" s="12"/>
      <c r="H14" s="18"/>
      <c r="I14" s="12"/>
      <c r="J14" s="51"/>
    </row>
    <row r="15" spans="1:10" ht="14.25">
      <c r="A15" s="6">
        <v>7</v>
      </c>
      <c r="B15" s="13"/>
      <c r="C15" s="12"/>
      <c r="D15" s="12"/>
      <c r="E15" s="12"/>
      <c r="F15" s="12"/>
      <c r="G15" s="12"/>
      <c r="H15" s="18">
        <v>2</v>
      </c>
      <c r="I15" s="12">
        <v>2</v>
      </c>
      <c r="J15" s="51"/>
    </row>
    <row r="16" spans="1:10" ht="14.25">
      <c r="A16" s="6">
        <v>8</v>
      </c>
      <c r="B16" s="13" t="s">
        <v>155</v>
      </c>
      <c r="C16" s="12" t="s">
        <v>128</v>
      </c>
      <c r="D16" s="12" t="s">
        <v>138</v>
      </c>
      <c r="E16" s="12" t="s">
        <v>106</v>
      </c>
      <c r="F16" s="12"/>
      <c r="G16" s="12"/>
      <c r="H16" s="18">
        <v>2</v>
      </c>
      <c r="I16" s="12">
        <v>2</v>
      </c>
      <c r="J16" s="51"/>
    </row>
    <row r="17" spans="1:10" ht="14.25">
      <c r="A17" s="6">
        <v>9</v>
      </c>
      <c r="B17" s="13" t="s">
        <v>167</v>
      </c>
      <c r="C17" s="12" t="s">
        <v>128</v>
      </c>
      <c r="D17" s="12" t="s">
        <v>145</v>
      </c>
      <c r="E17" s="12" t="s">
        <v>107</v>
      </c>
      <c r="F17" s="12"/>
      <c r="G17" s="12"/>
      <c r="H17" s="18">
        <v>2</v>
      </c>
      <c r="I17" s="12">
        <v>2</v>
      </c>
      <c r="J17" s="51"/>
    </row>
    <row r="18" spans="1:10" ht="14.25">
      <c r="A18" s="6">
        <v>10</v>
      </c>
      <c r="B18" s="13" t="s">
        <v>169</v>
      </c>
      <c r="C18" s="12" t="s">
        <v>43</v>
      </c>
      <c r="D18" s="12" t="s">
        <v>145</v>
      </c>
      <c r="E18" s="12" t="s">
        <v>107</v>
      </c>
      <c r="F18" s="12" t="s">
        <v>172</v>
      </c>
      <c r="G18" s="12"/>
      <c r="H18" s="18">
        <v>2</v>
      </c>
      <c r="I18" s="12">
        <v>2</v>
      </c>
      <c r="J18" s="51"/>
    </row>
    <row r="19" spans="1:10" ht="14.25">
      <c r="A19" s="6">
        <v>11</v>
      </c>
      <c r="B19" s="13" t="s">
        <v>177</v>
      </c>
      <c r="C19" s="12" t="s">
        <v>43</v>
      </c>
      <c r="D19" s="12" t="s">
        <v>138</v>
      </c>
      <c r="E19" s="12" t="s">
        <v>107</v>
      </c>
      <c r="F19" s="12" t="s">
        <v>172</v>
      </c>
      <c r="G19" s="12"/>
      <c r="H19" s="18">
        <v>2</v>
      </c>
      <c r="I19" s="12">
        <v>2</v>
      </c>
      <c r="J19" s="51"/>
    </row>
    <row r="20" spans="1:9" ht="14.25">
      <c r="A20" s="6">
        <v>12</v>
      </c>
      <c r="B20" s="13" t="s">
        <v>212</v>
      </c>
      <c r="C20" s="12" t="s">
        <v>43</v>
      </c>
      <c r="D20" s="12" t="s">
        <v>138</v>
      </c>
      <c r="E20" s="12" t="s">
        <v>109</v>
      </c>
      <c r="F20" s="12" t="s">
        <v>215</v>
      </c>
      <c r="G20" s="12"/>
      <c r="H20" s="18">
        <v>2</v>
      </c>
      <c r="I20" s="12">
        <v>2</v>
      </c>
    </row>
    <row r="21" spans="2:9" ht="14.25">
      <c r="B21" s="13"/>
      <c r="C21" s="12"/>
      <c r="D21" s="12"/>
      <c r="E21" s="12"/>
      <c r="F21" s="12"/>
      <c r="G21" s="12"/>
      <c r="H21" s="18"/>
      <c r="I21" s="12"/>
    </row>
    <row r="22" spans="2:9" ht="14.25">
      <c r="B22" s="13"/>
      <c r="C22" s="12"/>
      <c r="D22" s="12"/>
      <c r="E22" s="12"/>
      <c r="F22" s="12"/>
      <c r="G22" s="12"/>
      <c r="H22" s="18"/>
      <c r="I22" s="12"/>
    </row>
    <row r="23" spans="2:9" ht="14.25">
      <c r="B23" s="13" t="s">
        <v>156</v>
      </c>
      <c r="C23" s="12" t="s">
        <v>128</v>
      </c>
      <c r="D23" s="12" t="s">
        <v>138</v>
      </c>
      <c r="E23" s="12" t="s">
        <v>106</v>
      </c>
      <c r="F23" s="12"/>
      <c r="G23" s="12"/>
      <c r="H23" s="18">
        <v>3</v>
      </c>
      <c r="I23" s="12">
        <v>1</v>
      </c>
    </row>
    <row r="24" spans="2:9" ht="14.25">
      <c r="B24" s="13" t="s">
        <v>169</v>
      </c>
      <c r="C24" s="12" t="s">
        <v>128</v>
      </c>
      <c r="D24" s="12" t="s">
        <v>145</v>
      </c>
      <c r="E24" s="12" t="s">
        <v>107</v>
      </c>
      <c r="F24" s="12"/>
      <c r="G24" s="12"/>
      <c r="H24" s="18">
        <v>3</v>
      </c>
      <c r="I24" s="12">
        <v>1</v>
      </c>
    </row>
    <row r="25" spans="2:9" ht="14.25">
      <c r="B25" s="13" t="s">
        <v>167</v>
      </c>
      <c r="C25" s="12" t="s">
        <v>43</v>
      </c>
      <c r="D25" s="12" t="s">
        <v>145</v>
      </c>
      <c r="E25" s="12" t="s">
        <v>107</v>
      </c>
      <c r="F25" s="12" t="s">
        <v>172</v>
      </c>
      <c r="G25" s="12"/>
      <c r="H25" s="18">
        <v>3</v>
      </c>
      <c r="I25" s="12">
        <v>1</v>
      </c>
    </row>
    <row r="26" spans="2:9" ht="14.25">
      <c r="B26" s="13" t="s">
        <v>178</v>
      </c>
      <c r="C26" s="12" t="s">
        <v>43</v>
      </c>
      <c r="D26" s="12" t="s">
        <v>138</v>
      </c>
      <c r="E26" s="12" t="s">
        <v>107</v>
      </c>
      <c r="F26" s="12" t="s">
        <v>172</v>
      </c>
      <c r="G26" s="12"/>
      <c r="H26" s="18">
        <v>3</v>
      </c>
      <c r="I26" s="12">
        <v>1</v>
      </c>
    </row>
    <row r="27" spans="2:9" ht="14.25">
      <c r="B27" s="13" t="s">
        <v>195</v>
      </c>
      <c r="C27" s="12" t="s">
        <v>43</v>
      </c>
      <c r="D27" s="12" t="s">
        <v>138</v>
      </c>
      <c r="E27" s="12" t="s">
        <v>108</v>
      </c>
      <c r="F27" s="12" t="s">
        <v>198</v>
      </c>
      <c r="G27" s="12"/>
      <c r="H27" s="18">
        <v>3</v>
      </c>
      <c r="I27" s="12">
        <v>1</v>
      </c>
    </row>
    <row r="28" spans="2:9" ht="14.25">
      <c r="B28" s="13" t="s">
        <v>213</v>
      </c>
      <c r="C28" s="12" t="s">
        <v>43</v>
      </c>
      <c r="D28" s="12" t="s">
        <v>138</v>
      </c>
      <c r="E28" s="12" t="s">
        <v>109</v>
      </c>
      <c r="F28" s="12" t="s">
        <v>215</v>
      </c>
      <c r="G28" s="12"/>
      <c r="H28" s="18">
        <v>3</v>
      </c>
      <c r="I28" s="12">
        <v>1</v>
      </c>
    </row>
    <row r="29" spans="2:9" ht="14.25">
      <c r="B29" s="13" t="s">
        <v>222</v>
      </c>
      <c r="C29" s="12" t="s">
        <v>43</v>
      </c>
      <c r="D29" s="12" t="s">
        <v>138</v>
      </c>
      <c r="E29" s="12" t="s">
        <v>105</v>
      </c>
      <c r="F29" s="12" t="s">
        <v>221</v>
      </c>
      <c r="G29" s="12"/>
      <c r="H29" s="18">
        <v>3</v>
      </c>
      <c r="I29" s="12">
        <v>1</v>
      </c>
    </row>
    <row r="30" spans="2:9" ht="14.25">
      <c r="B30" s="13"/>
      <c r="C30" s="12"/>
      <c r="D30" s="12"/>
      <c r="E30" s="12"/>
      <c r="F30" s="12"/>
      <c r="G30" s="12"/>
      <c r="H30" s="18"/>
      <c r="I30" s="12"/>
    </row>
    <row r="31" spans="2:9" ht="14.25">
      <c r="B31" s="13"/>
      <c r="C31" s="12"/>
      <c r="D31" s="12"/>
      <c r="E31" s="12"/>
      <c r="F31" s="12"/>
      <c r="G31" s="12"/>
      <c r="H31" s="18"/>
      <c r="I31" s="12"/>
    </row>
    <row r="32" spans="2:9" ht="14.25">
      <c r="B32" s="33"/>
      <c r="C32" s="33"/>
      <c r="D32" s="33"/>
      <c r="E32" s="33"/>
      <c r="F32" s="33"/>
      <c r="G32" s="33"/>
      <c r="H32" s="50"/>
      <c r="I32" s="33"/>
    </row>
    <row r="33" spans="2:9" ht="14.25">
      <c r="B33" s="33"/>
      <c r="C33" s="33"/>
      <c r="D33" s="33"/>
      <c r="E33" s="33"/>
      <c r="F33" s="33"/>
      <c r="G33" s="33"/>
      <c r="H33" s="50"/>
      <c r="I33" s="33"/>
    </row>
    <row r="34" spans="2:9" ht="14.25">
      <c r="B34" s="33"/>
      <c r="C34" s="33" t="s">
        <v>33</v>
      </c>
      <c r="D34" s="33"/>
      <c r="E34" s="33"/>
      <c r="F34" s="33" t="s">
        <v>34</v>
      </c>
      <c r="G34" s="33"/>
      <c r="H34" s="50"/>
      <c r="I34" s="33"/>
    </row>
    <row r="35" spans="2:9" ht="14.25">
      <c r="B35" s="33"/>
      <c r="C35" s="33"/>
      <c r="D35" s="33"/>
      <c r="E35" s="33"/>
      <c r="F35" s="33"/>
      <c r="G35" s="33"/>
      <c r="H35" s="50"/>
      <c r="I35" s="33"/>
    </row>
    <row r="36" spans="2:9" ht="14.25">
      <c r="B36" s="33"/>
      <c r="C36" s="33"/>
      <c r="D36" s="33"/>
      <c r="E36" s="89"/>
      <c r="F36" s="33"/>
      <c r="G36" s="33"/>
      <c r="H36" s="50"/>
      <c r="I36" s="33"/>
    </row>
    <row r="37" spans="2:9" ht="14.25">
      <c r="B37" s="33"/>
      <c r="C37" s="33"/>
      <c r="D37" s="33"/>
      <c r="E37" s="89"/>
      <c r="F37" s="33"/>
      <c r="G37" s="33"/>
      <c r="H37" s="50"/>
      <c r="I37" s="33"/>
    </row>
    <row r="38" spans="2:9" ht="14.25">
      <c r="B38" s="33"/>
      <c r="C38" s="33"/>
      <c r="D38" s="33"/>
      <c r="E38" s="33"/>
      <c r="F38" s="33"/>
      <c r="G38" s="33"/>
      <c r="H38" s="50"/>
      <c r="I38" s="33"/>
    </row>
    <row r="39" spans="2:9" ht="14.25">
      <c r="B39" s="33"/>
      <c r="C39" s="33"/>
      <c r="D39" s="33"/>
      <c r="E39" s="33"/>
      <c r="F39" s="33"/>
      <c r="G39" s="33"/>
      <c r="H39" s="50"/>
      <c r="I39" s="33"/>
    </row>
    <row r="40" spans="2:9" ht="14.25">
      <c r="B40" s="33"/>
      <c r="C40" s="33"/>
      <c r="D40" s="33"/>
      <c r="E40" s="33"/>
      <c r="F40" s="33"/>
      <c r="G40" s="33"/>
      <c r="H40" s="50"/>
      <c r="I40" s="33"/>
    </row>
    <row r="41" spans="2:9" ht="14.25">
      <c r="B41" s="33"/>
      <c r="C41" s="33"/>
      <c r="D41" s="33"/>
      <c r="E41" s="33"/>
      <c r="F41" s="33"/>
      <c r="G41" s="50"/>
      <c r="H41" s="33"/>
      <c r="I41" s="51"/>
    </row>
    <row r="42" spans="2:9" ht="14.25">
      <c r="B42" s="33"/>
      <c r="C42" s="33"/>
      <c r="D42" s="33"/>
      <c r="E42" s="33"/>
      <c r="F42" s="33"/>
      <c r="G42" s="50"/>
      <c r="H42" s="51"/>
      <c r="I42" s="31"/>
    </row>
    <row r="43" spans="2:9" ht="14.25">
      <c r="B43" s="33"/>
      <c r="C43" s="33"/>
      <c r="D43" s="33"/>
      <c r="E43" s="33"/>
      <c r="F43" s="33"/>
      <c r="G43" s="50"/>
      <c r="H43" s="33"/>
      <c r="I43" s="31"/>
    </row>
    <row r="44" spans="2:9" ht="14.25">
      <c r="B44" s="33"/>
      <c r="C44" s="33"/>
      <c r="D44" s="33"/>
      <c r="E44" s="33"/>
      <c r="F44" s="52"/>
      <c r="G44" s="50"/>
      <c r="H44" s="33"/>
      <c r="I44" s="31"/>
    </row>
    <row r="45" spans="2:9" ht="14.25">
      <c r="B45" s="33"/>
      <c r="G45" s="50"/>
      <c r="H45" s="33"/>
      <c r="I45" s="31"/>
    </row>
    <row r="46" spans="2:9" ht="14.25">
      <c r="B46" s="33"/>
      <c r="C46" s="33"/>
      <c r="D46" s="33"/>
      <c r="E46" s="33"/>
      <c r="F46" s="33"/>
      <c r="G46" s="50"/>
      <c r="H46" s="51"/>
      <c r="I46" s="31"/>
    </row>
    <row r="47" spans="2:9" ht="14.25">
      <c r="B47" s="33"/>
      <c r="C47" s="33"/>
      <c r="D47" s="33"/>
      <c r="E47" s="33"/>
      <c r="F47" s="33"/>
      <c r="G47" s="50"/>
      <c r="H47" s="51"/>
      <c r="I47" s="31"/>
    </row>
    <row r="48" spans="2:9" ht="14.25">
      <c r="B48" s="33"/>
      <c r="C48" s="33"/>
      <c r="D48" s="33"/>
      <c r="E48" s="33"/>
      <c r="F48" s="33"/>
      <c r="G48" s="50"/>
      <c r="H48" s="33"/>
      <c r="I48" s="31"/>
    </row>
    <row r="49" spans="2:9" ht="14.25">
      <c r="B49" s="33"/>
      <c r="C49" s="33"/>
      <c r="D49" s="33"/>
      <c r="E49" s="33"/>
      <c r="F49" s="33"/>
      <c r="G49" s="50"/>
      <c r="H49" s="51"/>
      <c r="I49" s="31"/>
    </row>
    <row r="50" spans="2:9" ht="14.25">
      <c r="B50" s="33"/>
      <c r="C50" s="33"/>
      <c r="D50" s="33"/>
      <c r="E50" s="33"/>
      <c r="F50" s="33"/>
      <c r="G50" s="50"/>
      <c r="H50" s="33"/>
      <c r="I50" s="31"/>
    </row>
    <row r="51" spans="2:9" ht="14.25">
      <c r="B51" s="33"/>
      <c r="C51" s="33"/>
      <c r="D51" s="33"/>
      <c r="E51" s="33"/>
      <c r="F51" s="33"/>
      <c r="G51" s="50"/>
      <c r="H51" s="33"/>
      <c r="I51" s="31"/>
    </row>
    <row r="52" spans="2:9" ht="14.25">
      <c r="B52" s="33"/>
      <c r="C52" s="33"/>
      <c r="D52" s="33"/>
      <c r="E52" s="33"/>
      <c r="F52" s="33"/>
      <c r="G52" s="50"/>
      <c r="H52" s="33"/>
      <c r="I52" s="31"/>
    </row>
    <row r="53" spans="2:9" ht="14.25">
      <c r="B53" s="33"/>
      <c r="C53" s="33"/>
      <c r="D53" s="33"/>
      <c r="E53" s="33"/>
      <c r="F53" s="33"/>
      <c r="G53" s="50"/>
      <c r="H53" s="51"/>
      <c r="I53" s="31"/>
    </row>
    <row r="54" spans="2:9" ht="14.25">
      <c r="B54" s="33"/>
      <c r="C54" s="33"/>
      <c r="D54" s="33"/>
      <c r="E54" s="33"/>
      <c r="F54" s="33"/>
      <c r="G54" s="50"/>
      <c r="H54" s="33"/>
      <c r="I54" s="31"/>
    </row>
    <row r="55" spans="2:9" ht="14.25">
      <c r="B55" s="33"/>
      <c r="C55" s="33"/>
      <c r="D55" s="33"/>
      <c r="E55" s="33"/>
      <c r="F55" s="33"/>
      <c r="G55" s="50"/>
      <c r="H55" s="33"/>
      <c r="I55" s="31"/>
    </row>
    <row r="56" spans="2:9" ht="12.75">
      <c r="B56" s="51"/>
      <c r="C56" s="51"/>
      <c r="D56" s="51"/>
      <c r="E56" s="51"/>
      <c r="F56" s="51"/>
      <c r="G56" s="51"/>
      <c r="H56" s="51"/>
      <c r="I56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Хусаин</cp:lastModifiedBy>
  <cp:lastPrinted>2014-04-06T13:33:55Z</cp:lastPrinted>
  <dcterms:created xsi:type="dcterms:W3CDTF">2006-02-05T18:20:46Z</dcterms:created>
  <dcterms:modified xsi:type="dcterms:W3CDTF">2014-04-07T08:13:10Z</dcterms:modified>
  <cp:category/>
  <cp:version/>
  <cp:contentType/>
  <cp:contentStatus/>
</cp:coreProperties>
</file>